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4620" windowWidth="15360" windowHeight="8385" tabRatio="712" activeTab="1"/>
  </bookViews>
  <sheets>
    <sheet name="Очки" sheetId="1" r:id="rId1"/>
    <sheet name="Абсолют" sheetId="2" r:id="rId2"/>
    <sheet name="Иномарка" sheetId="3" r:id="rId3"/>
    <sheet name="Передний" sheetId="4" r:id="rId4"/>
    <sheet name="Классика" sheetId="5" r:id="rId5"/>
    <sheet name="Леди" sheetId="6" r:id="rId6"/>
    <sheet name="Юниор" sheetId="7" r:id="rId7"/>
    <sheet name="Команды" sheetId="8" r:id="rId8"/>
  </sheets>
  <definedNames/>
  <calcPr fullCalcOnLoad="1"/>
</workbook>
</file>

<file path=xl/sharedStrings.xml><?xml version="1.0" encoding="utf-8"?>
<sst xmlns="http://schemas.openxmlformats.org/spreadsheetml/2006/main" count="1496" uniqueCount="310">
  <si>
    <t>Фамилия, имя</t>
  </si>
  <si>
    <t>Город</t>
  </si>
  <si>
    <t>Зачет</t>
  </si>
  <si>
    <t>Зачетные очки</t>
  </si>
  <si>
    <t>Автомобиль</t>
  </si>
  <si>
    <t>Краснодар</t>
  </si>
  <si>
    <t>Новороссийск</t>
  </si>
  <si>
    <t>Текущие результаты</t>
  </si>
  <si>
    <t>Сочи</t>
  </si>
  <si>
    <t>Ростов-на-Дону</t>
  </si>
  <si>
    <t>Туапсе</t>
  </si>
  <si>
    <t>Майкоп</t>
  </si>
  <si>
    <t>Тахтамукай</t>
  </si>
  <si>
    <t>Команда</t>
  </si>
  <si>
    <t>Очки</t>
  </si>
  <si>
    <t>ИТОГО</t>
  </si>
  <si>
    <t>КОМАНДНЫЙ ЗАЧЕТ</t>
  </si>
  <si>
    <t>ЗАЧЕТНЫЕ ОЧКИ ВСЕГО</t>
  </si>
  <si>
    <t>место</t>
  </si>
  <si>
    <t>ОТКРЫТЫЙ ЧЕМПИОНАТ КРАСНОДАРСКОГО КРАЯ 2008 ГОДА ПО АВТОМНОГОБОРЬЮ</t>
  </si>
  <si>
    <t xml:space="preserve"> Абсолютный зачет                </t>
  </si>
  <si>
    <t>Секретарь Чемпионата       Андрей Колесников</t>
  </si>
  <si>
    <t>Новотитаровская1</t>
  </si>
  <si>
    <t>Сочинский лабиринт</t>
  </si>
  <si>
    <t>Федунов Юрий</t>
  </si>
  <si>
    <t>Фомин Александр</t>
  </si>
  <si>
    <t>Новочеркасск</t>
  </si>
  <si>
    <t>Степаньян Борис</t>
  </si>
  <si>
    <t>Хуако Анзор</t>
  </si>
  <si>
    <t>Воркачев Владимир</t>
  </si>
  <si>
    <t>Чапцев Геннадий</t>
  </si>
  <si>
    <t>Захаров Роман</t>
  </si>
  <si>
    <t>Ставрополь</t>
  </si>
  <si>
    <t>Пергат Алексей</t>
  </si>
  <si>
    <t>Мукиенко Константин</t>
  </si>
  <si>
    <t>Дзюба Максим</t>
  </si>
  <si>
    <t>Дзюба Артем</t>
  </si>
  <si>
    <t>Коваленко Виталий</t>
  </si>
  <si>
    <t>Игнатенко Александр</t>
  </si>
  <si>
    <t>Завгородний Александр</t>
  </si>
  <si>
    <t>Бабичев Дмитрий</t>
  </si>
  <si>
    <t>Куркин Николай</t>
  </si>
  <si>
    <t>Мухин Андрей</t>
  </si>
  <si>
    <t>Белореченск</t>
  </si>
  <si>
    <t>Салиенко Николай</t>
  </si>
  <si>
    <t>Соловьев Александр</t>
  </si>
  <si>
    <t>Пузик Роман</t>
  </si>
  <si>
    <t>Нестеренко Вадим</t>
  </si>
  <si>
    <t>Новотитаровская</t>
  </si>
  <si>
    <t>Ларионов Александр</t>
  </si>
  <si>
    <t>Копырин Николай</t>
  </si>
  <si>
    <t>Ковалев Артем</t>
  </si>
  <si>
    <t>Куленко Сергей</t>
  </si>
  <si>
    <t>Курганинск</t>
  </si>
  <si>
    <t>Попов Константин</t>
  </si>
  <si>
    <t>Яквашев Дамир</t>
  </si>
  <si>
    <t>Булдаков Алексей</t>
  </si>
  <si>
    <t>Прокопенко Александр</t>
  </si>
  <si>
    <t>Цыганков Матвей</t>
  </si>
  <si>
    <t>Попова Наталья</t>
  </si>
  <si>
    <t>Хачегогу Темир</t>
  </si>
  <si>
    <t>Снецков Станислав</t>
  </si>
  <si>
    <t>Бащенко Андрей</t>
  </si>
  <si>
    <t>Бащенко Евгений</t>
  </si>
  <si>
    <t>Пузаков Максим</t>
  </si>
  <si>
    <t>Саенко Евгений</t>
  </si>
  <si>
    <t>Анапа</t>
  </si>
  <si>
    <t>Липей Дмитрий</t>
  </si>
  <si>
    <t>Гурджи Павел</t>
  </si>
  <si>
    <t>Новинкин Дмитрий</t>
  </si>
  <si>
    <t>классика</t>
  </si>
  <si>
    <t>иномарка</t>
  </si>
  <si>
    <t>передний</t>
  </si>
  <si>
    <t>ВАЗ 21043</t>
  </si>
  <si>
    <t>HONDA</t>
  </si>
  <si>
    <t>ВАЗ 21083</t>
  </si>
  <si>
    <t>ВАЗ 21093</t>
  </si>
  <si>
    <t>OPEL KADETT</t>
  </si>
  <si>
    <t>CHEVROLET LACETTI</t>
  </si>
  <si>
    <t>TOYOTA STARLET</t>
  </si>
  <si>
    <t>ВАЗ 2105</t>
  </si>
  <si>
    <t>ДЭУ Нексия</t>
  </si>
  <si>
    <t>ВАЗ 2106</t>
  </si>
  <si>
    <t>TOYOTA Vitz</t>
  </si>
  <si>
    <t>ВАЗ 21061</t>
  </si>
  <si>
    <t>NISSAN Almera</t>
  </si>
  <si>
    <t>ЛАДА Приора</t>
  </si>
  <si>
    <t>SUBARU FORESTER</t>
  </si>
  <si>
    <t>ВАЗ 2101</t>
  </si>
  <si>
    <t xml:space="preserve">SUBARU </t>
  </si>
  <si>
    <t>Пежо 206</t>
  </si>
  <si>
    <t>VW Golf GTI</t>
  </si>
  <si>
    <t>ВАЗ 21144</t>
  </si>
  <si>
    <t>ВАЗ 2109</t>
  </si>
  <si>
    <t>ГАЗ 31029</t>
  </si>
  <si>
    <t>ВАЗ 2115</t>
  </si>
  <si>
    <t>ВАЗ 21120</t>
  </si>
  <si>
    <t>нез</t>
  </si>
  <si>
    <t>Семенов Алексей</t>
  </si>
  <si>
    <t>Коломиец Денис</t>
  </si>
  <si>
    <t>Титков Александр</t>
  </si>
  <si>
    <t>Стребков Антон</t>
  </si>
  <si>
    <t>Барсегян Армен</t>
  </si>
  <si>
    <t>Коваленко Василий</t>
  </si>
  <si>
    <t>Кондрашов Алексей</t>
  </si>
  <si>
    <t>Крамаренко Александр</t>
  </si>
  <si>
    <t>Фисенко Кирилл</t>
  </si>
  <si>
    <t>Палкин Николай</t>
  </si>
  <si>
    <t>Силютин Игорь</t>
  </si>
  <si>
    <t>Аймурзина Ирина</t>
  </si>
  <si>
    <t>Денисов Максим</t>
  </si>
  <si>
    <t>Белая Глина</t>
  </si>
  <si>
    <t>Борисенко Юрий</t>
  </si>
  <si>
    <t>Головченко Владимир</t>
  </si>
  <si>
    <t>Вандышев Дмитрий</t>
  </si>
  <si>
    <t>Яблоновский</t>
  </si>
  <si>
    <t>Сулименко Иван</t>
  </si>
  <si>
    <t>Денисенко Андрей</t>
  </si>
  <si>
    <t>Брызгалов Андрей</t>
  </si>
  <si>
    <t>Геленджик</t>
  </si>
  <si>
    <t>Жак Юлия</t>
  </si>
  <si>
    <t>Котлярова Виктория</t>
  </si>
  <si>
    <t>Зинковская Лариса</t>
  </si>
  <si>
    <t>Дяченко Наталья</t>
  </si>
  <si>
    <t>Алмакаева Марина</t>
  </si>
  <si>
    <t>Раганян Артем</t>
  </si>
  <si>
    <t>Сытник Дмитрий</t>
  </si>
  <si>
    <t>Игревская Мария</t>
  </si>
  <si>
    <t>Кансузян Давид</t>
  </si>
  <si>
    <t>Шабля Никита</t>
  </si>
  <si>
    <t>ВАЗ 2113</t>
  </si>
  <si>
    <t>Хундай Акцент</t>
  </si>
  <si>
    <t>ВАЗ 21140</t>
  </si>
  <si>
    <t>ВАЗ 11113</t>
  </si>
  <si>
    <t>ВАЗ 21099</t>
  </si>
  <si>
    <t>ВАЗ 21102</t>
  </si>
  <si>
    <t>Хонда Цивик</t>
  </si>
  <si>
    <t xml:space="preserve">OPEL </t>
  </si>
  <si>
    <t>ВАЗ 2114</t>
  </si>
  <si>
    <t>Форд Фокус</t>
  </si>
  <si>
    <t>Хонда Фит</t>
  </si>
  <si>
    <t>Рено Меган</t>
  </si>
  <si>
    <t>Юниор</t>
  </si>
  <si>
    <t xml:space="preserve"> Зачет "Иномарка"</t>
  </si>
  <si>
    <t xml:space="preserve"> Зачет "Передний привод"</t>
  </si>
  <si>
    <t xml:space="preserve"> Зачет "Классика"</t>
  </si>
  <si>
    <t xml:space="preserve"> Зачет "Автоледи"</t>
  </si>
  <si>
    <t xml:space="preserve"> Зачет "Юниор"</t>
  </si>
  <si>
    <t>Автоледи</t>
  </si>
  <si>
    <t>Гафаров Сейяр</t>
  </si>
  <si>
    <t>ВАЗ 2108</t>
  </si>
  <si>
    <t>Пиджаков Сергей</t>
  </si>
  <si>
    <t>Кульшин Николай</t>
  </si>
  <si>
    <t>Шевцов Алексей</t>
  </si>
  <si>
    <t>Гулькевичи</t>
  </si>
  <si>
    <t>Костромин Игорь</t>
  </si>
  <si>
    <t>Русанов Евгений</t>
  </si>
  <si>
    <t>ВАЗ 21053</t>
  </si>
  <si>
    <t>Резунов Александр</t>
  </si>
  <si>
    <t>Ткаченко Антон</t>
  </si>
  <si>
    <t>Янчук Вадим</t>
  </si>
  <si>
    <t>Субару Импреза</t>
  </si>
  <si>
    <t>Павлов Юрий</t>
  </si>
  <si>
    <t>Хон Павел</t>
  </si>
  <si>
    <t>Тойота Королла</t>
  </si>
  <si>
    <t>Тамарян Юлия</t>
  </si>
  <si>
    <t>ВАЗ 21154</t>
  </si>
  <si>
    <t>Авджян Альберт</t>
  </si>
  <si>
    <t>Павлова Елена</t>
  </si>
  <si>
    <t>Бурыко Олег</t>
  </si>
  <si>
    <t>Климашевский Виктор</t>
  </si>
  <si>
    <t>Хонда Аккорд</t>
  </si>
  <si>
    <t>Люлько Юрий</t>
  </si>
  <si>
    <t>Ниссан 350z</t>
  </si>
  <si>
    <t>Пантюхова Светлана</t>
  </si>
  <si>
    <t>Трушин Александр</t>
  </si>
  <si>
    <t>Ниссан цефиро</t>
  </si>
  <si>
    <t>Косарев Дмитрий</t>
  </si>
  <si>
    <t>БМВ 316</t>
  </si>
  <si>
    <t>Котляров Валерий</t>
  </si>
  <si>
    <t>Колесников Андрей</t>
  </si>
  <si>
    <t>Темирова Оксана</t>
  </si>
  <si>
    <t>Руденко Александр</t>
  </si>
  <si>
    <t>Мазда 323</t>
  </si>
  <si>
    <t>Ксендзик Михаил</t>
  </si>
  <si>
    <t>Чижиков Михаил</t>
  </si>
  <si>
    <t>ВАЗ 21124</t>
  </si>
  <si>
    <t>Сергеев Михаил</t>
  </si>
  <si>
    <t>Исаев Тимур</t>
  </si>
  <si>
    <t>Каневская</t>
  </si>
  <si>
    <t>Левченко Алексей</t>
  </si>
  <si>
    <t>Григорян Эрнест</t>
  </si>
  <si>
    <t>Абрау-Дюрсо</t>
  </si>
  <si>
    <t>Рылов Сергей</t>
  </si>
  <si>
    <t>Замятин Юрий</t>
  </si>
  <si>
    <t>Семка Максим</t>
  </si>
  <si>
    <t>Ейск</t>
  </si>
  <si>
    <t>Юрченко Денис</t>
  </si>
  <si>
    <t>Зуйков Александр</t>
  </si>
  <si>
    <t>Кульшин Юрий</t>
  </si>
  <si>
    <t>Бойко Николай</t>
  </si>
  <si>
    <t>Фоменко Антон</t>
  </si>
  <si>
    <t>очки</t>
  </si>
  <si>
    <t>25 и т.д.</t>
  </si>
  <si>
    <t>абсолют</t>
  </si>
  <si>
    <t>Кол-во стартовавших</t>
  </si>
  <si>
    <t>Место в зачетной группе</t>
  </si>
  <si>
    <t>10 и более</t>
  </si>
  <si>
    <t>группа</t>
  </si>
  <si>
    <t>Участник</t>
  </si>
  <si>
    <t>Новотитаровская2</t>
  </si>
  <si>
    <t>Малая земля</t>
  </si>
  <si>
    <t>Класс</t>
  </si>
  <si>
    <t>RallyZone 01 RUS</t>
  </si>
  <si>
    <t>Управление ГАИ Краснодарского края-Компания ЮГ-Авто</t>
  </si>
  <si>
    <t>Экипаж 23</t>
  </si>
  <si>
    <t>ВОА Сочи</t>
  </si>
  <si>
    <t>ВОА Сочи Юниор</t>
  </si>
  <si>
    <t>Краевой совет РОСТО (ДОСААФ)</t>
  </si>
  <si>
    <t xml:space="preserve">Техкомплект </t>
  </si>
  <si>
    <t>РОСТО ДОСААФ Новороссийск</t>
  </si>
  <si>
    <t>Kurganinsk Team</t>
  </si>
  <si>
    <t>Автофорум</t>
  </si>
  <si>
    <t>Гулькевичиский РО ККО РОСТО</t>
  </si>
  <si>
    <t>Туапсинское городское РОСТО (ДОСААФ)</t>
  </si>
  <si>
    <t>"2008"</t>
  </si>
  <si>
    <t>PIT-STOP Краснодар</t>
  </si>
  <si>
    <t>Автоледи Сочи</t>
  </si>
  <si>
    <t>Ейские орлы</t>
  </si>
  <si>
    <t>перед/ино</t>
  </si>
  <si>
    <t>ВАЗ 2109/Хундай Акцент</t>
  </si>
  <si>
    <t>Хонда Цивик/ВАЗ 11113</t>
  </si>
  <si>
    <t>ино/перед</t>
  </si>
  <si>
    <t>HONDA/CITROEN Saxo</t>
  </si>
  <si>
    <t>ВАЗ 21093/Калина</t>
  </si>
  <si>
    <t>Субару Импреза/Пежо 207</t>
  </si>
  <si>
    <t>Рено/СИТРОЕН С4</t>
  </si>
  <si>
    <t>ВАЗ 2105/2103</t>
  </si>
  <si>
    <t>Рено/Ситроен С4</t>
  </si>
  <si>
    <t>За место в абсолютном зачете (идет в зачет команды)</t>
  </si>
  <si>
    <r>
      <t>Н</t>
    </r>
    <r>
      <rPr>
        <sz val="11"/>
        <rFont val="Arial Cyr"/>
        <family val="0"/>
      </rPr>
      <t>е</t>
    </r>
    <r>
      <rPr>
        <sz val="10"/>
        <rFont val="Arial Cyr"/>
        <family val="0"/>
      </rPr>
      <t>гуис Евгений</t>
    </r>
  </si>
  <si>
    <t>п. Лорис</t>
  </si>
  <si>
    <t>Трошин Максим</t>
  </si>
  <si>
    <t>Шепси</t>
  </si>
  <si>
    <t>Овчаренко Тарас</t>
  </si>
  <si>
    <t>ВАЗ 21074</t>
  </si>
  <si>
    <t>УАЗ</t>
  </si>
  <si>
    <t>ВАЗ 2105/ВАЗ 2103</t>
  </si>
  <si>
    <t>Альфа Ромео/Субару импреза</t>
  </si>
  <si>
    <t>ВАЗ 2113/ВАЗ 2108</t>
  </si>
  <si>
    <t>ВАЗ 21093/Лада Калина</t>
  </si>
  <si>
    <t>Пежо 307/Хундай Акцент/Рено Логан</t>
  </si>
  <si>
    <t>Альфа Ромео/Субару Импреза</t>
  </si>
  <si>
    <t>Новотитаровская3</t>
  </si>
  <si>
    <t>ВАЗ 21130</t>
  </si>
  <si>
    <t>задний</t>
  </si>
  <si>
    <t>MINI COOPER</t>
  </si>
  <si>
    <t>Хундай Гетс</t>
  </si>
  <si>
    <t>Audi 80</t>
  </si>
  <si>
    <t>юниор</t>
  </si>
  <si>
    <t>FORD FIESTA</t>
  </si>
  <si>
    <t xml:space="preserve">Дьяченко Артем </t>
  </si>
  <si>
    <t xml:space="preserve">Степанченко Роман </t>
  </si>
  <si>
    <t xml:space="preserve">Еременко Константин </t>
  </si>
  <si>
    <t xml:space="preserve">Сердцов Борис </t>
  </si>
  <si>
    <t xml:space="preserve">Мальцев Максим </t>
  </si>
  <si>
    <t>Пелихов Денис</t>
  </si>
  <si>
    <t xml:space="preserve">Бабаева Ирина </t>
  </si>
  <si>
    <t>Чуркин Александр</t>
  </si>
  <si>
    <t>П. Лорис</t>
  </si>
  <si>
    <t>Альфа Ромео/Субару импреза/Хундай Акцент</t>
  </si>
  <si>
    <t>HONDA Fit</t>
  </si>
  <si>
    <t>BMW 316</t>
  </si>
  <si>
    <t>Пежо 307/Хундай Акцент,Гетс /Рено Логан</t>
  </si>
  <si>
    <t>ВАЗ 21093/ Лада Калина</t>
  </si>
  <si>
    <t>ВАЗ 21093/VOLKSWAGEN</t>
  </si>
  <si>
    <t>передний/иномарка</t>
  </si>
  <si>
    <t>HONDA/ЛАДА Калина</t>
  </si>
  <si>
    <t>иномарка/передний</t>
  </si>
  <si>
    <t>Афипский</t>
  </si>
  <si>
    <t>Геленджик1</t>
  </si>
  <si>
    <t>Геленджик2</t>
  </si>
  <si>
    <t>Финал</t>
  </si>
  <si>
    <t>VOLKSWAGEN</t>
  </si>
  <si>
    <t>ЛАДА Калина</t>
  </si>
  <si>
    <t xml:space="preserve">Левченко Алексей </t>
  </si>
  <si>
    <t xml:space="preserve">Пелихов Денис </t>
  </si>
  <si>
    <t>г.Краснодар</t>
  </si>
  <si>
    <t>Степанченко Роман</t>
  </si>
  <si>
    <t>с.Майкопское</t>
  </si>
  <si>
    <t>Коньшин Юрий</t>
  </si>
  <si>
    <t>Барсегов Валентин</t>
  </si>
  <si>
    <t>Опель Корса</t>
  </si>
  <si>
    <t>Накко Дмитрий</t>
  </si>
  <si>
    <t>Subaru Legacy</t>
  </si>
  <si>
    <t>Лонская Маргарита</t>
  </si>
  <si>
    <t>TOYOTA IST</t>
  </si>
  <si>
    <t>СИТРОЕН С4</t>
  </si>
  <si>
    <t>ВАЗ 21083/Опель Корса</t>
  </si>
  <si>
    <t>классика/передний</t>
  </si>
  <si>
    <t>ВАЗ 2106/ВАЗ 21130</t>
  </si>
  <si>
    <t>ВАЗ 21053/Таврия</t>
  </si>
  <si>
    <t>Таврия</t>
  </si>
  <si>
    <t>ИПП                         Новороссийск</t>
  </si>
  <si>
    <t>Негуис Евгений</t>
  </si>
  <si>
    <t>(20)</t>
  </si>
  <si>
    <t>(6)</t>
  </si>
  <si>
    <t>(1)</t>
  </si>
  <si>
    <t>(12)</t>
  </si>
  <si>
    <t>(28)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</si>
</sst>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_c\c\т\а\р\т\о\в\а\л\о"/>
    <numFmt numFmtId="181" formatCode="#,##0_с\к\л\а\c\c\и\ф\и\ц\и\р\о\в\а\н\о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9">
    <font>
      <sz val="10"/>
      <name val="Arial Cyr"/>
      <family val="0"/>
    </font>
    <font>
      <b/>
      <sz val="12"/>
      <name val="Times New Roman Cyr"/>
      <family val="1"/>
    </font>
    <font>
      <b/>
      <sz val="26"/>
      <name val="Times New Roman Cyr"/>
      <family val="1"/>
    </font>
    <font>
      <sz val="12"/>
      <name val="Times New Roman Cyr"/>
      <family val="1"/>
    </font>
    <font>
      <b/>
      <sz val="28"/>
      <name val="Times New Roman Cyr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i/>
      <sz val="1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Times New Roman Cyr"/>
      <family val="0"/>
    </font>
    <font>
      <b/>
      <sz val="8"/>
      <name val="Arial Cyr"/>
      <family val="0"/>
    </font>
    <font>
      <b/>
      <sz val="10"/>
      <color indexed="9"/>
      <name val="Arial Cyr"/>
      <family val="0"/>
    </font>
    <font>
      <b/>
      <sz val="12"/>
      <name val="Arial Cyr"/>
      <family val="0"/>
    </font>
    <font>
      <b/>
      <sz val="14"/>
      <color indexed="10"/>
      <name val="Arial Cyr"/>
      <family val="0"/>
    </font>
    <font>
      <b/>
      <i/>
      <sz val="10"/>
      <name val="Arial Cyr"/>
      <family val="0"/>
    </font>
    <font>
      <b/>
      <sz val="14"/>
      <name val="Arial Cyr"/>
      <family val="0"/>
    </font>
    <font>
      <b/>
      <sz val="20"/>
      <color indexed="10"/>
      <name val="Arial Cyr"/>
      <family val="0"/>
    </font>
    <font>
      <b/>
      <sz val="7"/>
      <color indexed="9"/>
      <name val="Arial Cyr"/>
      <family val="0"/>
    </font>
    <font>
      <sz val="10"/>
      <color indexed="63"/>
      <name val="Arial Cyr"/>
      <family val="2"/>
    </font>
    <font>
      <b/>
      <sz val="10"/>
      <name val="Arial Cyr"/>
      <family val="0"/>
    </font>
    <font>
      <b/>
      <sz val="14"/>
      <name val="Times New Roman Cyr"/>
      <family val="1"/>
    </font>
    <font>
      <sz val="8"/>
      <name val="Arial Cyr"/>
      <family val="0"/>
    </font>
    <font>
      <sz val="10"/>
      <name val="Arial"/>
      <family val="2"/>
    </font>
    <font>
      <sz val="9"/>
      <color indexed="8"/>
      <name val="Franklin Gothic Book"/>
      <family val="2"/>
    </font>
    <font>
      <sz val="9"/>
      <color indexed="8"/>
      <name val="Franklin Gothic Heavy"/>
      <family val="2"/>
    </font>
    <font>
      <b/>
      <sz val="9"/>
      <name val="Times New Roman Cyr"/>
      <family val="1"/>
    </font>
    <font>
      <sz val="10"/>
      <color indexed="10"/>
      <name val="Arial"/>
      <family val="2"/>
    </font>
    <font>
      <sz val="11"/>
      <name val="Arial Cyr"/>
      <family val="0"/>
    </font>
    <font>
      <sz val="8"/>
      <name val="Arial"/>
      <family val="2"/>
    </font>
    <font>
      <sz val="9"/>
      <name val="Arial Cyr"/>
      <family val="0"/>
    </font>
    <font>
      <sz val="9"/>
      <name val="Arial"/>
      <family val="2"/>
    </font>
    <font>
      <sz val="8"/>
      <name val="Tahoma"/>
      <family val="2"/>
    </font>
    <font>
      <sz val="10"/>
      <color indexed="10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3" fillId="2" borderId="2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wrapText="1"/>
    </xf>
    <xf numFmtId="0" fontId="19" fillId="2" borderId="3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wrapText="1"/>
    </xf>
    <xf numFmtId="0" fontId="19" fillId="2" borderId="9" xfId="0" applyFont="1" applyFill="1" applyBorder="1" applyAlignment="1">
      <alignment horizontal="center" wrapText="1"/>
    </xf>
    <xf numFmtId="0" fontId="19" fillId="2" borderId="10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1" fillId="3" borderId="1" xfId="0" applyFont="1" applyFill="1" applyBorder="1" applyAlignment="1">
      <alignment horizontal="center"/>
    </xf>
    <xf numFmtId="0" fontId="25" fillId="0" borderId="12" xfId="0" applyFont="1" applyBorder="1" applyAlignment="1">
      <alignment horizontal="center" wrapText="1"/>
    </xf>
    <xf numFmtId="0" fontId="25" fillId="0" borderId="13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0" fontId="21" fillId="0" borderId="6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3" borderId="19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0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28" fillId="0" borderId="1" xfId="0" applyFont="1" applyFill="1" applyBorder="1" applyAlignment="1">
      <alignment/>
    </xf>
    <xf numFmtId="0" fontId="1" fillId="5" borderId="24" xfId="0" applyFont="1" applyFill="1" applyBorder="1" applyAlignment="1">
      <alignment horizontal="center" textRotation="90" wrapText="1"/>
    </xf>
    <xf numFmtId="0" fontId="1" fillId="5" borderId="25" xfId="0" applyFont="1" applyFill="1" applyBorder="1" applyAlignment="1">
      <alignment horizontal="center" textRotation="90" wrapText="1"/>
    </xf>
    <xf numFmtId="0" fontId="1" fillId="5" borderId="24" xfId="0" applyFont="1" applyFill="1" applyBorder="1" applyAlignment="1">
      <alignment horizontal="center" textRotation="90"/>
    </xf>
    <xf numFmtId="0" fontId="1" fillId="5" borderId="25" xfId="0" applyFont="1" applyFill="1" applyBorder="1" applyAlignment="1">
      <alignment horizontal="center" textRotation="90"/>
    </xf>
    <xf numFmtId="0" fontId="2" fillId="5" borderId="22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left" vertical="center" wrapText="1"/>
    </xf>
    <xf numFmtId="0" fontId="7" fillId="5" borderId="23" xfId="0" applyFont="1" applyFill="1" applyBorder="1" applyAlignment="1">
      <alignment horizontal="left" vertical="center" wrapText="1"/>
    </xf>
    <xf numFmtId="49" fontId="5" fillId="5" borderId="23" xfId="0" applyNumberFormat="1" applyFont="1" applyFill="1" applyBorder="1" applyAlignment="1">
      <alignment horizontal="center"/>
    </xf>
    <xf numFmtId="49" fontId="5" fillId="5" borderId="26" xfId="0" applyNumberFormat="1" applyFont="1" applyFill="1" applyBorder="1" applyAlignment="1">
      <alignment horizontal="center"/>
    </xf>
    <xf numFmtId="49" fontId="5" fillId="5" borderId="27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4" fillId="0" borderId="11" xfId="0" applyFont="1" applyFill="1" applyBorder="1" applyAlignment="1">
      <alignment/>
    </xf>
    <xf numFmtId="0" fontId="21" fillId="4" borderId="1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21" fillId="4" borderId="1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 textRotation="90" wrapText="1"/>
    </xf>
    <xf numFmtId="0" fontId="23" fillId="0" borderId="1" xfId="0" applyFont="1" applyFill="1" applyBorder="1" applyAlignment="1">
      <alignment/>
    </xf>
    <xf numFmtId="0" fontId="30" fillId="0" borderId="1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4" borderId="1" xfId="0" applyFill="1" applyBorder="1" applyAlignment="1">
      <alignment horizontal="center"/>
    </xf>
    <xf numFmtId="0" fontId="0" fillId="3" borderId="7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31" fillId="0" borderId="1" xfId="0" applyFont="1" applyFill="1" applyBorder="1" applyAlignment="1">
      <alignment/>
    </xf>
    <xf numFmtId="0" fontId="32" fillId="0" borderId="1" xfId="0" applyFont="1" applyFill="1" applyBorder="1" applyAlignment="1">
      <alignment/>
    </xf>
    <xf numFmtId="0" fontId="0" fillId="0" borderId="1" xfId="0" applyFill="1" applyBorder="1" applyAlignment="1">
      <alignment horizontal="left" vertical="center" wrapText="1"/>
    </xf>
    <xf numFmtId="0" fontId="31" fillId="0" borderId="1" xfId="0" applyFont="1" applyFill="1" applyBorder="1" applyAlignment="1">
      <alignment/>
    </xf>
    <xf numFmtId="0" fontId="32" fillId="0" borderId="1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31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2" xfId="0" applyFill="1" applyBorder="1" applyAlignment="1">
      <alignment horizontal="left" vertical="center" wrapText="1"/>
    </xf>
    <xf numFmtId="0" fontId="31" fillId="0" borderId="26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" xfId="0" applyFill="1" applyBorder="1" applyAlignment="1">
      <alignment horizontal="left" wrapText="1"/>
    </xf>
    <xf numFmtId="0" fontId="24" fillId="4" borderId="1" xfId="0" applyFont="1" applyFill="1" applyBorder="1" applyAlignment="1">
      <alignment/>
    </xf>
    <xf numFmtId="0" fontId="0" fillId="4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21" fillId="0" borderId="1" xfId="0" applyFont="1" applyBorder="1" applyAlignment="1">
      <alignment/>
    </xf>
    <xf numFmtId="0" fontId="21" fillId="4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28" xfId="0" applyBorder="1" applyAlignment="1">
      <alignment horizontal="center"/>
    </xf>
    <xf numFmtId="0" fontId="25" fillId="0" borderId="29" xfId="0" applyFont="1" applyBorder="1" applyAlignment="1">
      <alignment horizontal="center" wrapText="1"/>
    </xf>
    <xf numFmtId="0" fontId="25" fillId="0" borderId="13" xfId="0" applyFont="1" applyBorder="1" applyAlignment="1">
      <alignment horizontal="center" wrapText="1"/>
    </xf>
    <xf numFmtId="0" fontId="25" fillId="0" borderId="14" xfId="0" applyFont="1" applyBorder="1" applyAlignment="1">
      <alignment horizontal="center" wrapText="1"/>
    </xf>
    <xf numFmtId="0" fontId="25" fillId="0" borderId="30" xfId="0" applyFont="1" applyBorder="1" applyAlignment="1">
      <alignment horizontal="center" wrapText="1"/>
    </xf>
    <xf numFmtId="0" fontId="25" fillId="0" borderId="31" xfId="0" applyFont="1" applyBorder="1" applyAlignment="1">
      <alignment horizontal="center" wrapText="1"/>
    </xf>
    <xf numFmtId="0" fontId="2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5" borderId="29" xfId="0" applyFont="1" applyFill="1" applyBorder="1" applyAlignment="1">
      <alignment horizontal="center" vertical="center" textRotation="90" wrapText="1"/>
    </xf>
    <xf numFmtId="0" fontId="1" fillId="5" borderId="13" xfId="0" applyFont="1" applyFill="1" applyBorder="1" applyAlignment="1">
      <alignment horizontal="center" vertical="center" textRotation="90" wrapText="1"/>
    </xf>
    <xf numFmtId="0" fontId="4" fillId="5" borderId="32" xfId="0" applyFont="1" applyFill="1" applyBorder="1" applyAlignment="1">
      <alignment horizontal="center" vertical="center" wrapText="1"/>
    </xf>
    <xf numFmtId="0" fontId="4" fillId="5" borderId="33" xfId="0" applyFont="1" applyFill="1" applyBorder="1" applyAlignment="1">
      <alignment horizontal="center" vertical="center" wrapText="1"/>
    </xf>
    <xf numFmtId="0" fontId="4" fillId="5" borderId="3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7" fillId="6" borderId="29" xfId="0" applyFont="1" applyFill="1" applyBorder="1" applyAlignment="1">
      <alignment horizontal="center" vertical="center"/>
    </xf>
    <xf numFmtId="0" fontId="17" fillId="6" borderId="35" xfId="0" applyFont="1" applyFill="1" applyBorder="1" applyAlignment="1">
      <alignment horizontal="center" vertical="center"/>
    </xf>
    <xf numFmtId="0" fontId="17" fillId="6" borderId="13" xfId="0" applyFont="1" applyFill="1" applyBorder="1" applyAlignment="1">
      <alignment horizontal="center" vertical="center"/>
    </xf>
    <xf numFmtId="0" fontId="12" fillId="6" borderId="29" xfId="0" applyFont="1" applyFill="1" applyBorder="1" applyAlignment="1">
      <alignment horizontal="center" vertical="center"/>
    </xf>
    <xf numFmtId="0" fontId="12" fillId="6" borderId="35" xfId="0" applyFont="1" applyFill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7" fillId="4" borderId="29" xfId="0" applyFont="1" applyFill="1" applyBorder="1" applyAlignment="1">
      <alignment horizontal="center" vertical="center"/>
    </xf>
    <xf numFmtId="0" fontId="17" fillId="4" borderId="35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6" fillId="7" borderId="29" xfId="0" applyFont="1" applyFill="1" applyBorder="1" applyAlignment="1">
      <alignment horizontal="center" vertical="center" wrapText="1"/>
    </xf>
    <xf numFmtId="0" fontId="16" fillId="7" borderId="35" xfId="0" applyFont="1" applyFill="1" applyBorder="1" applyAlignment="1">
      <alignment horizontal="center" vertical="center" wrapText="1"/>
    </xf>
    <xf numFmtId="0" fontId="16" fillId="7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textRotation="90" wrapText="1"/>
    </xf>
    <xf numFmtId="0" fontId="1" fillId="5" borderId="31" xfId="0" applyFont="1" applyFill="1" applyBorder="1" applyAlignment="1">
      <alignment horizontal="center" textRotation="90" wrapText="1"/>
    </xf>
    <xf numFmtId="0" fontId="1" fillId="5" borderId="30" xfId="0" applyFont="1" applyFill="1" applyBorder="1" applyAlignment="1">
      <alignment horizontal="center" textRotation="90"/>
    </xf>
    <xf numFmtId="0" fontId="1" fillId="5" borderId="30" xfId="0" applyFont="1" applyFill="1" applyBorder="1" applyAlignment="1">
      <alignment horizontal="center" textRotation="90" wrapText="1"/>
    </xf>
    <xf numFmtId="0" fontId="8" fillId="0" borderId="0" xfId="0" applyFont="1" applyFill="1" applyBorder="1" applyAlignment="1">
      <alignment horizontal="center"/>
    </xf>
    <xf numFmtId="0" fontId="1" fillId="5" borderId="32" xfId="0" applyFont="1" applyFill="1" applyBorder="1" applyAlignment="1">
      <alignment horizontal="center" textRotation="90"/>
    </xf>
    <xf numFmtId="0" fontId="1" fillId="5" borderId="33" xfId="0" applyFont="1" applyFill="1" applyBorder="1" applyAlignment="1">
      <alignment horizontal="center" textRotation="90"/>
    </xf>
    <xf numFmtId="0" fontId="1" fillId="5" borderId="36" xfId="0" applyFont="1" applyFill="1" applyBorder="1" applyAlignment="1">
      <alignment horizontal="center" textRotation="90" wrapText="1"/>
    </xf>
    <xf numFmtId="0" fontId="1" fillId="5" borderId="34" xfId="0" applyFont="1" applyFill="1" applyBorder="1" applyAlignment="1">
      <alignment horizontal="center" textRotation="90" wrapText="1"/>
    </xf>
    <xf numFmtId="0" fontId="27" fillId="5" borderId="29" xfId="0" applyFont="1" applyFill="1" applyBorder="1" applyAlignment="1">
      <alignment horizontal="center" textRotation="90"/>
    </xf>
    <xf numFmtId="0" fontId="27" fillId="5" borderId="13" xfId="0" applyFont="1" applyFill="1" applyBorder="1" applyAlignment="1">
      <alignment horizontal="center" textRotation="90"/>
    </xf>
    <xf numFmtId="0" fontId="34" fillId="0" borderId="1" xfId="0" applyFont="1" applyFill="1" applyBorder="1" applyAlignment="1">
      <alignment/>
    </xf>
    <xf numFmtId="0" fontId="23" fillId="0" borderId="1" xfId="0" applyFont="1" applyFill="1" applyBorder="1" applyAlignment="1">
      <alignment/>
    </xf>
    <xf numFmtId="0" fontId="23" fillId="0" borderId="26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30" fillId="0" borderId="26" xfId="0" applyFont="1" applyFill="1" applyBorder="1" applyAlignment="1">
      <alignment/>
    </xf>
    <xf numFmtId="0" fontId="23" fillId="0" borderId="1" xfId="0" applyFont="1" applyFill="1" applyBorder="1" applyAlignment="1">
      <alignment horizontal="left" vertical="center"/>
    </xf>
    <xf numFmtId="0" fontId="23" fillId="0" borderId="26" xfId="0" applyFont="1" applyFill="1" applyBorder="1" applyAlignment="1">
      <alignment horizontal="left" vertical="center"/>
    </xf>
    <xf numFmtId="0" fontId="23" fillId="0" borderId="26" xfId="0" applyFont="1" applyFill="1" applyBorder="1" applyAlignment="1">
      <alignment/>
    </xf>
    <xf numFmtId="0" fontId="23" fillId="0" borderId="24" xfId="0" applyFont="1" applyFill="1" applyBorder="1" applyAlignment="1">
      <alignment horizontal="left" vertical="center"/>
    </xf>
    <xf numFmtId="0" fontId="35" fillId="0" borderId="1" xfId="0" applyFont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center"/>
    </xf>
    <xf numFmtId="0" fontId="36" fillId="0" borderId="1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5" fillId="4" borderId="1" xfId="0" applyFont="1" applyFill="1" applyBorder="1" applyAlignment="1">
      <alignment horizontal="center"/>
    </xf>
    <xf numFmtId="0" fontId="37" fillId="4" borderId="1" xfId="0" applyFont="1" applyFill="1" applyBorder="1" applyAlignment="1">
      <alignment horizontal="center"/>
    </xf>
    <xf numFmtId="0" fontId="24" fillId="4" borderId="1" xfId="0" applyFont="1" applyFill="1" applyBorder="1" applyAlignment="1">
      <alignment horizontal="center"/>
    </xf>
    <xf numFmtId="0" fontId="38" fillId="4" borderId="1" xfId="0" applyFont="1" applyFill="1" applyBorder="1" applyAlignment="1">
      <alignment/>
    </xf>
    <xf numFmtId="0" fontId="38" fillId="4" borderId="1" xfId="0" applyFont="1" applyFill="1" applyBorder="1" applyAlignment="1">
      <alignment horizontal="center"/>
    </xf>
    <xf numFmtId="0" fontId="24" fillId="0" borderId="1" xfId="0" applyFont="1" applyBorder="1" applyAlignment="1">
      <alignment/>
    </xf>
    <xf numFmtId="0" fontId="35" fillId="8" borderId="1" xfId="0" applyFont="1" applyFill="1" applyBorder="1" applyAlignment="1">
      <alignment horizontal="center"/>
    </xf>
    <xf numFmtId="0" fontId="35" fillId="8" borderId="11" xfId="0" applyFont="1" applyFill="1" applyBorder="1" applyAlignment="1">
      <alignment horizontal="center"/>
    </xf>
    <xf numFmtId="49" fontId="35" fillId="0" borderId="11" xfId="0" applyNumberFormat="1" applyFont="1" applyFill="1" applyBorder="1" applyAlignment="1">
      <alignment horizontal="center"/>
    </xf>
    <xf numFmtId="49" fontId="35" fillId="0" borderId="1" xfId="0" applyNumberFormat="1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1">
      <selection activeCell="N12" sqref="N12:N18"/>
    </sheetView>
  </sheetViews>
  <sheetFormatPr defaultColWidth="9.00390625" defaultRowHeight="12.75"/>
  <cols>
    <col min="1" max="1" width="11.125" style="0" customWidth="1"/>
  </cols>
  <sheetData>
    <row r="1" spans="1:14" ht="12.75">
      <c r="A1" s="138" t="s">
        <v>239</v>
      </c>
      <c r="B1" s="138"/>
      <c r="C1" s="138"/>
      <c r="D1" s="138"/>
      <c r="E1" s="138"/>
      <c r="F1" s="138"/>
      <c r="G1" s="138"/>
      <c r="H1" s="138"/>
      <c r="I1" s="138"/>
      <c r="J1" s="138"/>
      <c r="M1" s="51"/>
      <c r="N1" s="51"/>
    </row>
    <row r="2" spans="1:14" ht="12.75">
      <c r="A2" s="45" t="s">
        <v>18</v>
      </c>
      <c r="B2" s="46" t="s">
        <v>202</v>
      </c>
      <c r="C2" s="45" t="s">
        <v>18</v>
      </c>
      <c r="D2" s="46" t="s">
        <v>202</v>
      </c>
      <c r="E2" s="45" t="s">
        <v>18</v>
      </c>
      <c r="F2" s="46" t="s">
        <v>202</v>
      </c>
      <c r="G2" s="45" t="s">
        <v>18</v>
      </c>
      <c r="H2" s="46" t="s">
        <v>202</v>
      </c>
      <c r="I2" s="45" t="s">
        <v>18</v>
      </c>
      <c r="J2" s="46" t="s">
        <v>202</v>
      </c>
      <c r="M2" s="52"/>
      <c r="N2" s="52"/>
    </row>
    <row r="3" spans="1:14" ht="12.75">
      <c r="A3" s="45">
        <v>1</v>
      </c>
      <c r="B3" s="46">
        <v>40</v>
      </c>
      <c r="C3" s="45">
        <v>6</v>
      </c>
      <c r="D3" s="46">
        <v>24</v>
      </c>
      <c r="E3" s="45">
        <v>11</v>
      </c>
      <c r="F3" s="46">
        <v>14</v>
      </c>
      <c r="G3" s="45">
        <v>16</v>
      </c>
      <c r="H3" s="46">
        <v>9</v>
      </c>
      <c r="I3" s="45">
        <v>21</v>
      </c>
      <c r="J3" s="46">
        <v>4</v>
      </c>
      <c r="M3" s="53"/>
      <c r="N3" s="53"/>
    </row>
    <row r="4" spans="1:14" ht="12.75">
      <c r="A4" s="45">
        <v>2</v>
      </c>
      <c r="B4" s="46">
        <v>36</v>
      </c>
      <c r="C4" s="45">
        <v>7</v>
      </c>
      <c r="D4" s="46">
        <v>22</v>
      </c>
      <c r="E4" s="45">
        <v>12</v>
      </c>
      <c r="F4" s="46">
        <v>13</v>
      </c>
      <c r="G4" s="45">
        <v>17</v>
      </c>
      <c r="H4" s="46">
        <v>8</v>
      </c>
      <c r="I4" s="45">
        <v>22</v>
      </c>
      <c r="J4" s="46">
        <v>3</v>
      </c>
      <c r="M4" s="53"/>
      <c r="N4" s="53"/>
    </row>
    <row r="5" spans="1:14" ht="12.75">
      <c r="A5" s="45">
        <v>3</v>
      </c>
      <c r="B5" s="46">
        <v>32</v>
      </c>
      <c r="C5" s="45">
        <v>8</v>
      </c>
      <c r="D5" s="46">
        <v>20</v>
      </c>
      <c r="E5" s="45">
        <v>13</v>
      </c>
      <c r="F5" s="46">
        <v>12</v>
      </c>
      <c r="G5" s="45">
        <v>18</v>
      </c>
      <c r="H5" s="46">
        <v>7</v>
      </c>
      <c r="I5" s="45">
        <v>23</v>
      </c>
      <c r="J5" s="46">
        <v>2</v>
      </c>
      <c r="M5" s="53"/>
      <c r="N5" s="53"/>
    </row>
    <row r="6" spans="1:14" ht="12.75">
      <c r="A6" s="45">
        <v>4</v>
      </c>
      <c r="B6" s="46">
        <v>28</v>
      </c>
      <c r="C6" s="45">
        <v>9</v>
      </c>
      <c r="D6" s="46">
        <v>18</v>
      </c>
      <c r="E6" s="45">
        <v>14</v>
      </c>
      <c r="F6" s="46">
        <v>11</v>
      </c>
      <c r="G6" s="45">
        <v>19</v>
      </c>
      <c r="H6" s="46">
        <v>6</v>
      </c>
      <c r="I6" s="45">
        <v>24</v>
      </c>
      <c r="J6" s="46">
        <v>1</v>
      </c>
      <c r="M6" s="53"/>
      <c r="N6" s="53"/>
    </row>
    <row r="7" spans="1:14" ht="12.75">
      <c r="A7" s="45">
        <v>5</v>
      </c>
      <c r="B7" s="46">
        <v>26</v>
      </c>
      <c r="C7" s="45">
        <v>10</v>
      </c>
      <c r="D7" s="46">
        <v>16</v>
      </c>
      <c r="E7" s="45">
        <v>15</v>
      </c>
      <c r="F7" s="46">
        <v>10</v>
      </c>
      <c r="G7" s="45">
        <v>20</v>
      </c>
      <c r="H7" s="46">
        <v>5</v>
      </c>
      <c r="I7" s="45" t="s">
        <v>203</v>
      </c>
      <c r="J7" s="46">
        <v>1</v>
      </c>
      <c r="M7" s="53"/>
      <c r="N7" s="53"/>
    </row>
    <row r="8" spans="13:14" ht="12.75">
      <c r="M8" s="53"/>
      <c r="N8" s="53"/>
    </row>
    <row r="9" spans="13:14" ht="12.75">
      <c r="M9" s="53"/>
      <c r="N9" s="53"/>
    </row>
    <row r="10" spans="13:14" ht="13.5" thickBot="1">
      <c r="M10" s="53"/>
      <c r="N10" s="53"/>
    </row>
    <row r="11" spans="1:14" ht="24" customHeight="1" thickBot="1">
      <c r="A11" s="139" t="s">
        <v>205</v>
      </c>
      <c r="B11" s="141" t="s">
        <v>206</v>
      </c>
      <c r="C11" s="142"/>
      <c r="D11" s="142"/>
      <c r="E11" s="142"/>
      <c r="F11" s="142"/>
      <c r="G11" s="142"/>
      <c r="H11" s="142"/>
      <c r="I11" s="142"/>
      <c r="J11" s="142"/>
      <c r="K11" s="143"/>
      <c r="M11" s="55" t="s">
        <v>204</v>
      </c>
      <c r="N11" s="56" t="s">
        <v>208</v>
      </c>
    </row>
    <row r="12" spans="1:14" ht="14.25" thickBot="1">
      <c r="A12" s="140"/>
      <c r="B12" s="47">
        <v>1</v>
      </c>
      <c r="C12" s="47">
        <v>2</v>
      </c>
      <c r="D12" s="47">
        <v>3</v>
      </c>
      <c r="E12" s="47">
        <v>4</v>
      </c>
      <c r="F12" s="47">
        <v>5</v>
      </c>
      <c r="G12" s="47">
        <v>6</v>
      </c>
      <c r="H12" s="47">
        <v>7</v>
      </c>
      <c r="I12" s="47">
        <v>8</v>
      </c>
      <c r="J12" s="47">
        <v>9</v>
      </c>
      <c r="K12" s="47">
        <v>10</v>
      </c>
      <c r="M12" s="54">
        <v>40</v>
      </c>
      <c r="N12" s="54">
        <v>20</v>
      </c>
    </row>
    <row r="13" spans="1:14" ht="14.25" thickBot="1">
      <c r="A13" s="48" t="s">
        <v>207</v>
      </c>
      <c r="B13" s="49">
        <v>20</v>
      </c>
      <c r="C13" s="49">
        <v>15</v>
      </c>
      <c r="D13" s="49">
        <v>12</v>
      </c>
      <c r="E13" s="49">
        <v>10</v>
      </c>
      <c r="F13" s="49">
        <v>8</v>
      </c>
      <c r="G13" s="49">
        <v>6</v>
      </c>
      <c r="H13" s="49">
        <v>4</v>
      </c>
      <c r="I13" s="49">
        <v>3</v>
      </c>
      <c r="J13" s="49">
        <v>2</v>
      </c>
      <c r="K13" s="49">
        <v>1</v>
      </c>
      <c r="M13" s="43">
        <v>36</v>
      </c>
      <c r="N13" s="43">
        <v>15</v>
      </c>
    </row>
    <row r="14" spans="1:14" ht="14.25" thickBot="1">
      <c r="A14" s="48">
        <v>9</v>
      </c>
      <c r="B14" s="49">
        <v>15</v>
      </c>
      <c r="C14" s="49">
        <v>12</v>
      </c>
      <c r="D14" s="49">
        <v>10</v>
      </c>
      <c r="E14" s="49">
        <v>8</v>
      </c>
      <c r="F14" s="49">
        <v>6</v>
      </c>
      <c r="G14" s="49">
        <v>4</v>
      </c>
      <c r="H14" s="49">
        <v>3</v>
      </c>
      <c r="I14" s="49">
        <v>2</v>
      </c>
      <c r="J14" s="49">
        <v>1</v>
      </c>
      <c r="K14" s="50"/>
      <c r="M14" s="43">
        <v>32</v>
      </c>
      <c r="N14" s="43">
        <v>12</v>
      </c>
    </row>
    <row r="15" spans="1:14" ht="14.25" thickBot="1">
      <c r="A15" s="48">
        <v>8</v>
      </c>
      <c r="B15" s="49">
        <v>12</v>
      </c>
      <c r="C15" s="49">
        <v>10</v>
      </c>
      <c r="D15" s="49">
        <v>8</v>
      </c>
      <c r="E15" s="49">
        <v>6</v>
      </c>
      <c r="F15" s="49">
        <v>4</v>
      </c>
      <c r="G15" s="49">
        <v>3</v>
      </c>
      <c r="H15" s="49">
        <v>2</v>
      </c>
      <c r="I15" s="49">
        <v>1</v>
      </c>
      <c r="J15" s="50"/>
      <c r="K15" s="50"/>
      <c r="M15" s="43">
        <v>28</v>
      </c>
      <c r="N15" s="43">
        <v>10</v>
      </c>
    </row>
    <row r="16" spans="1:14" ht="14.25" thickBot="1">
      <c r="A16" s="48">
        <v>7</v>
      </c>
      <c r="B16" s="49">
        <v>10</v>
      </c>
      <c r="C16" s="49">
        <v>8</v>
      </c>
      <c r="D16" s="49">
        <v>6</v>
      </c>
      <c r="E16" s="49">
        <v>4</v>
      </c>
      <c r="F16" s="49">
        <v>3</v>
      </c>
      <c r="G16" s="49">
        <v>2</v>
      </c>
      <c r="H16" s="49">
        <v>1</v>
      </c>
      <c r="I16" s="50"/>
      <c r="J16" s="50"/>
      <c r="K16" s="50"/>
      <c r="M16" s="43">
        <v>26</v>
      </c>
      <c r="N16" s="43">
        <v>8</v>
      </c>
    </row>
    <row r="17" spans="1:14" ht="14.25" thickBot="1">
      <c r="A17" s="48">
        <v>6</v>
      </c>
      <c r="B17" s="49">
        <v>8</v>
      </c>
      <c r="C17" s="49">
        <v>6</v>
      </c>
      <c r="D17" s="49">
        <v>4</v>
      </c>
      <c r="E17" s="49">
        <v>3</v>
      </c>
      <c r="F17" s="49">
        <v>2</v>
      </c>
      <c r="G17" s="49">
        <v>1</v>
      </c>
      <c r="H17" s="50"/>
      <c r="I17" s="50"/>
      <c r="J17" s="50"/>
      <c r="K17" s="50"/>
      <c r="M17" s="43">
        <v>24</v>
      </c>
      <c r="N17" s="43">
        <v>6</v>
      </c>
    </row>
    <row r="18" spans="1:14" ht="14.25" thickBot="1">
      <c r="A18" s="48">
        <v>5</v>
      </c>
      <c r="B18" s="49">
        <v>6</v>
      </c>
      <c r="C18" s="49">
        <v>4</v>
      </c>
      <c r="D18" s="49">
        <v>3</v>
      </c>
      <c r="E18" s="49">
        <v>2</v>
      </c>
      <c r="F18" s="49">
        <v>1</v>
      </c>
      <c r="G18" s="50"/>
      <c r="H18" s="50"/>
      <c r="I18" s="50"/>
      <c r="J18" s="50"/>
      <c r="K18" s="50"/>
      <c r="M18" s="43">
        <v>22</v>
      </c>
      <c r="N18" s="43">
        <v>4</v>
      </c>
    </row>
    <row r="19" spans="1:14" ht="14.25" thickBot="1">
      <c r="A19" s="48">
        <v>4</v>
      </c>
      <c r="B19" s="49">
        <v>4</v>
      </c>
      <c r="C19" s="49">
        <v>3</v>
      </c>
      <c r="D19" s="49">
        <v>2</v>
      </c>
      <c r="E19" s="49">
        <v>1</v>
      </c>
      <c r="F19" s="50"/>
      <c r="G19" s="50"/>
      <c r="H19" s="50"/>
      <c r="I19" s="50"/>
      <c r="J19" s="50"/>
      <c r="K19" s="50"/>
      <c r="M19" s="43">
        <v>20</v>
      </c>
      <c r="N19" s="43">
        <v>3</v>
      </c>
    </row>
    <row r="20" spans="1:14" ht="14.25" thickBot="1">
      <c r="A20" s="48">
        <v>3</v>
      </c>
      <c r="B20" s="49">
        <v>3</v>
      </c>
      <c r="C20" s="49">
        <v>2</v>
      </c>
      <c r="D20" s="49">
        <v>1</v>
      </c>
      <c r="E20" s="50"/>
      <c r="F20" s="50"/>
      <c r="G20" s="50"/>
      <c r="H20" s="50"/>
      <c r="I20" s="50"/>
      <c r="J20" s="50"/>
      <c r="K20" s="50"/>
      <c r="M20" s="43">
        <v>18</v>
      </c>
      <c r="N20" s="43">
        <v>2</v>
      </c>
    </row>
    <row r="21" spans="1:14" ht="14.25" thickBot="1">
      <c r="A21" s="48">
        <v>2</v>
      </c>
      <c r="B21" s="49">
        <v>2</v>
      </c>
      <c r="C21" s="49">
        <v>1</v>
      </c>
      <c r="D21" s="50"/>
      <c r="E21" s="50"/>
      <c r="F21" s="50"/>
      <c r="G21" s="50"/>
      <c r="H21" s="50"/>
      <c r="I21" s="50"/>
      <c r="J21" s="50"/>
      <c r="K21" s="50"/>
      <c r="M21" s="43">
        <v>16</v>
      </c>
      <c r="N21" s="43">
        <v>1</v>
      </c>
    </row>
    <row r="22" spans="13:14" ht="12.75">
      <c r="M22" s="43">
        <v>14</v>
      </c>
      <c r="N22" s="43">
        <v>1</v>
      </c>
    </row>
    <row r="23" spans="13:14" ht="12.75">
      <c r="M23" s="43">
        <v>13</v>
      </c>
      <c r="N23" s="43">
        <v>1</v>
      </c>
    </row>
    <row r="24" spans="13:14" ht="12.75">
      <c r="M24" s="43">
        <v>12</v>
      </c>
      <c r="N24" s="43">
        <v>1</v>
      </c>
    </row>
    <row r="25" spans="13:14" ht="12.75">
      <c r="M25" s="43">
        <v>11</v>
      </c>
      <c r="N25" s="43">
        <v>1</v>
      </c>
    </row>
    <row r="26" spans="13:14" ht="12.75">
      <c r="M26" s="43">
        <v>10</v>
      </c>
      <c r="N26" s="43">
        <v>1</v>
      </c>
    </row>
    <row r="27" spans="13:14" ht="12.75">
      <c r="M27" s="43">
        <v>9</v>
      </c>
      <c r="N27" s="43">
        <v>1</v>
      </c>
    </row>
    <row r="28" spans="13:14" ht="12.75">
      <c r="M28" s="43">
        <v>8</v>
      </c>
      <c r="N28" s="43">
        <v>1</v>
      </c>
    </row>
    <row r="29" spans="13:14" ht="12.75">
      <c r="M29" s="43">
        <v>7</v>
      </c>
      <c r="N29" s="43">
        <v>1</v>
      </c>
    </row>
    <row r="30" ht="12.75">
      <c r="M30" s="43">
        <v>6</v>
      </c>
    </row>
    <row r="31" ht="12.75">
      <c r="M31" s="43">
        <v>5</v>
      </c>
    </row>
    <row r="32" ht="12.75">
      <c r="M32" s="43">
        <v>4</v>
      </c>
    </row>
    <row r="33" ht="12.75">
      <c r="M33" s="43">
        <v>3</v>
      </c>
    </row>
    <row r="34" ht="12.75">
      <c r="M34" s="43">
        <v>2</v>
      </c>
    </row>
    <row r="35" ht="12.75">
      <c r="M35" s="43">
        <v>1</v>
      </c>
    </row>
    <row r="36" ht="12.75">
      <c r="M36" s="43">
        <v>1</v>
      </c>
    </row>
    <row r="37" ht="12.75">
      <c r="M37" s="43">
        <v>1</v>
      </c>
    </row>
  </sheetData>
  <mergeCells count="3">
    <mergeCell ref="A1:J1"/>
    <mergeCell ref="A11:A12"/>
    <mergeCell ref="B11:K1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8"/>
  <sheetViews>
    <sheetView tabSelected="1" workbookViewId="0" topLeftCell="A1">
      <pane ySplit="4" topLeftCell="BM5" activePane="bottomLeft" state="frozen"/>
      <selection pane="topLeft" activeCell="A1" sqref="A1"/>
      <selection pane="bottomLeft" activeCell="A3" sqref="A3:E3"/>
    </sheetView>
  </sheetViews>
  <sheetFormatPr defaultColWidth="9.00390625" defaultRowHeight="12.75"/>
  <cols>
    <col min="1" max="1" width="5.125" style="0" bestFit="1" customWidth="1"/>
    <col min="2" max="2" width="22.25390625" style="0" bestFit="1" customWidth="1"/>
    <col min="3" max="3" width="15.75390625" style="0" bestFit="1" customWidth="1"/>
    <col min="4" max="4" width="18.125" style="0" bestFit="1" customWidth="1"/>
    <col min="5" max="5" width="35.375" style="0" customWidth="1"/>
    <col min="6" max="9" width="4.00390625" style="0" bestFit="1" customWidth="1"/>
    <col min="10" max="10" width="3.625" style="0" bestFit="1" customWidth="1"/>
    <col min="11" max="11" width="5.125" style="0" customWidth="1"/>
    <col min="12" max="14" width="5.25390625" style="0" customWidth="1"/>
    <col min="15" max="15" width="4.75390625" style="0" bestFit="1" customWidth="1"/>
  </cols>
  <sheetData>
    <row r="1" spans="1:15" ht="21" customHeight="1">
      <c r="A1" s="144" t="s">
        <v>19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</row>
    <row r="2" spans="1:15" ht="18" customHeight="1" thickBot="1">
      <c r="A2" s="146" t="s">
        <v>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</row>
    <row r="3" spans="1:15" ht="113.25" customHeight="1">
      <c r="A3" s="149" t="s">
        <v>20</v>
      </c>
      <c r="B3" s="150"/>
      <c r="C3" s="150"/>
      <c r="D3" s="150"/>
      <c r="E3" s="151"/>
      <c r="F3" s="77" t="s">
        <v>22</v>
      </c>
      <c r="G3" s="77" t="s">
        <v>210</v>
      </c>
      <c r="H3" s="77" t="s">
        <v>10</v>
      </c>
      <c r="I3" s="77" t="s">
        <v>211</v>
      </c>
      <c r="J3" s="92" t="s">
        <v>23</v>
      </c>
      <c r="K3" s="77" t="s">
        <v>253</v>
      </c>
      <c r="L3" s="78" t="s">
        <v>280</v>
      </c>
      <c r="M3" s="80" t="s">
        <v>281</v>
      </c>
      <c r="N3" s="79" t="s">
        <v>282</v>
      </c>
      <c r="O3" s="147" t="s">
        <v>3</v>
      </c>
    </row>
    <row r="4" spans="1:15" ht="13.5" customHeight="1" thickBot="1">
      <c r="A4" s="81"/>
      <c r="B4" s="82" t="s">
        <v>0</v>
      </c>
      <c r="C4" s="82" t="s">
        <v>1</v>
      </c>
      <c r="D4" s="82" t="s">
        <v>2</v>
      </c>
      <c r="E4" s="83" t="s">
        <v>4</v>
      </c>
      <c r="F4" s="84"/>
      <c r="G4" s="84"/>
      <c r="H4" s="85"/>
      <c r="I4" s="85"/>
      <c r="J4" s="85"/>
      <c r="K4" s="86"/>
      <c r="L4" s="86"/>
      <c r="M4" s="86"/>
      <c r="N4" s="86"/>
      <c r="O4" s="148"/>
    </row>
    <row r="5" spans="1:15" ht="15.75">
      <c r="A5" s="36">
        <v>1</v>
      </c>
      <c r="B5" s="68" t="s">
        <v>24</v>
      </c>
      <c r="C5" s="68" t="s">
        <v>6</v>
      </c>
      <c r="D5" s="68" t="s">
        <v>70</v>
      </c>
      <c r="E5" s="68" t="s">
        <v>73</v>
      </c>
      <c r="F5" s="42">
        <v>40</v>
      </c>
      <c r="G5" s="43">
        <v>28</v>
      </c>
      <c r="H5" s="43">
        <v>36</v>
      </c>
      <c r="I5" s="44">
        <v>40</v>
      </c>
      <c r="J5" s="208" t="s">
        <v>309</v>
      </c>
      <c r="K5" s="43">
        <v>40</v>
      </c>
      <c r="L5" s="106">
        <v>36</v>
      </c>
      <c r="M5" s="106"/>
      <c r="N5" s="106"/>
      <c r="O5" s="39">
        <f>SUM(F5:N5)</f>
        <v>220</v>
      </c>
    </row>
    <row r="6" spans="1:15" ht="15.75">
      <c r="A6" s="17">
        <v>2</v>
      </c>
      <c r="B6" s="68" t="s">
        <v>100</v>
      </c>
      <c r="C6" s="68" t="s">
        <v>6</v>
      </c>
      <c r="D6" s="68" t="s">
        <v>72</v>
      </c>
      <c r="E6" s="68" t="s">
        <v>254</v>
      </c>
      <c r="F6" s="74"/>
      <c r="G6" s="43">
        <v>20</v>
      </c>
      <c r="H6" s="43">
        <v>18</v>
      </c>
      <c r="I6" s="43">
        <v>36</v>
      </c>
      <c r="J6" s="43">
        <v>36</v>
      </c>
      <c r="K6" s="207">
        <v>32</v>
      </c>
      <c r="L6" s="107">
        <v>40</v>
      </c>
      <c r="M6" s="107"/>
      <c r="N6" s="107"/>
      <c r="O6" s="39">
        <f>SUM(F6:N6)</f>
        <v>182</v>
      </c>
    </row>
    <row r="7" spans="1:15" ht="15.75">
      <c r="A7" s="36">
        <v>3</v>
      </c>
      <c r="B7" s="68" t="s">
        <v>98</v>
      </c>
      <c r="C7" s="68" t="s">
        <v>6</v>
      </c>
      <c r="D7" s="68" t="s">
        <v>72</v>
      </c>
      <c r="E7" s="68" t="s">
        <v>130</v>
      </c>
      <c r="F7" s="74"/>
      <c r="G7" s="43">
        <v>36</v>
      </c>
      <c r="H7" s="44">
        <v>40</v>
      </c>
      <c r="I7" s="43">
        <v>16</v>
      </c>
      <c r="J7" s="44">
        <v>40</v>
      </c>
      <c r="K7" s="44">
        <v>36</v>
      </c>
      <c r="L7" s="118"/>
      <c r="M7" s="107"/>
      <c r="N7" s="107"/>
      <c r="O7" s="39">
        <f>SUM(F7:N7)</f>
        <v>168</v>
      </c>
    </row>
    <row r="8" spans="1:15" ht="15.75">
      <c r="A8" s="17">
        <v>4</v>
      </c>
      <c r="B8" s="68" t="s">
        <v>27</v>
      </c>
      <c r="C8" s="68" t="s">
        <v>6</v>
      </c>
      <c r="D8" s="68" t="s">
        <v>72</v>
      </c>
      <c r="E8" s="68" t="s">
        <v>75</v>
      </c>
      <c r="F8" s="43">
        <v>32</v>
      </c>
      <c r="G8" s="75"/>
      <c r="H8" s="43">
        <v>26</v>
      </c>
      <c r="I8" s="43">
        <v>28</v>
      </c>
      <c r="J8" s="43">
        <v>32</v>
      </c>
      <c r="K8" s="43">
        <v>24</v>
      </c>
      <c r="L8" s="107">
        <v>24</v>
      </c>
      <c r="M8" s="107"/>
      <c r="N8" s="107"/>
      <c r="O8" s="39">
        <f>SUM(F8:N8)</f>
        <v>166</v>
      </c>
    </row>
    <row r="9" spans="1:15" ht="15.75">
      <c r="A9" s="36">
        <v>5</v>
      </c>
      <c r="B9" s="68" t="s">
        <v>104</v>
      </c>
      <c r="C9" s="68" t="s">
        <v>6</v>
      </c>
      <c r="D9" s="68" t="s">
        <v>72</v>
      </c>
      <c r="E9" s="68" t="s">
        <v>249</v>
      </c>
      <c r="F9" s="74"/>
      <c r="G9" s="43">
        <v>1</v>
      </c>
      <c r="H9" s="75"/>
      <c r="I9" s="43">
        <v>32</v>
      </c>
      <c r="J9" s="43">
        <v>26</v>
      </c>
      <c r="K9" s="43">
        <v>26</v>
      </c>
      <c r="L9" s="107">
        <v>32</v>
      </c>
      <c r="M9" s="107"/>
      <c r="N9" s="107"/>
      <c r="O9" s="39">
        <f>SUM(F9:N9)</f>
        <v>117</v>
      </c>
    </row>
    <row r="10" spans="1:15" ht="15.75">
      <c r="A10" s="17">
        <v>6</v>
      </c>
      <c r="B10" s="68" t="s">
        <v>29</v>
      </c>
      <c r="C10" s="68" t="s">
        <v>5</v>
      </c>
      <c r="D10" s="68" t="s">
        <v>71</v>
      </c>
      <c r="E10" s="68" t="s">
        <v>233</v>
      </c>
      <c r="F10" s="43">
        <v>26</v>
      </c>
      <c r="G10" s="44">
        <v>40</v>
      </c>
      <c r="H10" s="75"/>
      <c r="I10" s="43">
        <v>26</v>
      </c>
      <c r="J10" s="43">
        <v>22</v>
      </c>
      <c r="K10" s="74"/>
      <c r="L10" s="118"/>
      <c r="M10" s="107"/>
      <c r="N10" s="107"/>
      <c r="O10" s="39">
        <f>SUM(F10:N10)</f>
        <v>114</v>
      </c>
    </row>
    <row r="11" spans="1:15" ht="15.75">
      <c r="A11" s="36">
        <v>7</v>
      </c>
      <c r="B11" s="68" t="s">
        <v>35</v>
      </c>
      <c r="C11" s="68" t="s">
        <v>5</v>
      </c>
      <c r="D11" s="68" t="s">
        <v>70</v>
      </c>
      <c r="E11" s="68" t="s">
        <v>247</v>
      </c>
      <c r="F11" s="43">
        <v>16</v>
      </c>
      <c r="G11" s="43">
        <v>16</v>
      </c>
      <c r="H11" s="43">
        <v>20</v>
      </c>
      <c r="I11" s="43">
        <v>14</v>
      </c>
      <c r="J11" s="208" t="s">
        <v>308</v>
      </c>
      <c r="K11" s="43">
        <v>14</v>
      </c>
      <c r="L11" s="107">
        <v>16</v>
      </c>
      <c r="M11" s="107"/>
      <c r="N11" s="107"/>
      <c r="O11" s="39">
        <f>SUM(F11:N11)</f>
        <v>96</v>
      </c>
    </row>
    <row r="12" spans="1:15" ht="15.75">
      <c r="A12" s="17">
        <v>8</v>
      </c>
      <c r="B12" s="68" t="s">
        <v>41</v>
      </c>
      <c r="C12" s="68" t="s">
        <v>5</v>
      </c>
      <c r="D12" s="68" t="s">
        <v>71</v>
      </c>
      <c r="E12" s="94" t="s">
        <v>273</v>
      </c>
      <c r="F12" s="43">
        <v>9</v>
      </c>
      <c r="G12" s="43">
        <v>11</v>
      </c>
      <c r="H12" s="43">
        <v>32</v>
      </c>
      <c r="I12" s="74"/>
      <c r="J12" s="43">
        <v>13</v>
      </c>
      <c r="K12" s="43">
        <v>7</v>
      </c>
      <c r="L12" s="107">
        <v>22</v>
      </c>
      <c r="M12" s="107"/>
      <c r="N12" s="107"/>
      <c r="O12" s="39">
        <f>SUM(F12:N12)</f>
        <v>94</v>
      </c>
    </row>
    <row r="13" spans="1:15" ht="15.75">
      <c r="A13" s="36">
        <v>9</v>
      </c>
      <c r="B13" s="68" t="s">
        <v>155</v>
      </c>
      <c r="C13" s="68" t="s">
        <v>154</v>
      </c>
      <c r="D13" s="68" t="s">
        <v>70</v>
      </c>
      <c r="E13" s="68" t="s">
        <v>80</v>
      </c>
      <c r="F13" s="74"/>
      <c r="G13" s="74"/>
      <c r="H13" s="43">
        <v>13</v>
      </c>
      <c r="I13" s="43">
        <v>24</v>
      </c>
      <c r="J13" s="43">
        <v>24</v>
      </c>
      <c r="K13" s="43">
        <v>12</v>
      </c>
      <c r="L13" s="107">
        <v>18</v>
      </c>
      <c r="M13" s="107"/>
      <c r="N13" s="107"/>
      <c r="O13" s="39">
        <f>SUM(F13:N13)</f>
        <v>91</v>
      </c>
    </row>
    <row r="14" spans="1:15" ht="15.75">
      <c r="A14" s="17">
        <v>10</v>
      </c>
      <c r="B14" s="68" t="s">
        <v>99</v>
      </c>
      <c r="C14" s="68" t="s">
        <v>6</v>
      </c>
      <c r="D14" s="68" t="s">
        <v>72</v>
      </c>
      <c r="E14" s="68" t="s">
        <v>75</v>
      </c>
      <c r="F14" s="74"/>
      <c r="G14" s="43">
        <v>32</v>
      </c>
      <c r="H14" s="75"/>
      <c r="I14" s="74"/>
      <c r="J14" s="43">
        <v>14</v>
      </c>
      <c r="K14" s="95" t="s">
        <v>97</v>
      </c>
      <c r="L14" s="107">
        <v>28</v>
      </c>
      <c r="M14" s="107"/>
      <c r="N14" s="107"/>
      <c r="O14" s="39">
        <f>SUM(F14:N14)</f>
        <v>74</v>
      </c>
    </row>
    <row r="15" spans="1:15" ht="15.75">
      <c r="A15" s="36">
        <v>11</v>
      </c>
      <c r="B15" s="68" t="s">
        <v>54</v>
      </c>
      <c r="C15" s="68" t="s">
        <v>5</v>
      </c>
      <c r="D15" s="68" t="s">
        <v>70</v>
      </c>
      <c r="E15" s="68" t="s">
        <v>88</v>
      </c>
      <c r="F15" s="43">
        <v>1</v>
      </c>
      <c r="G15" s="43">
        <v>14</v>
      </c>
      <c r="H15" s="43">
        <v>10</v>
      </c>
      <c r="I15" s="43">
        <v>9</v>
      </c>
      <c r="J15" s="43">
        <v>10</v>
      </c>
      <c r="K15" s="43">
        <v>28</v>
      </c>
      <c r="L15" s="208" t="s">
        <v>307</v>
      </c>
      <c r="M15" s="107"/>
      <c r="N15" s="107"/>
      <c r="O15" s="39">
        <f>SUM(F15:N15)</f>
        <v>72</v>
      </c>
    </row>
    <row r="16" spans="1:15" ht="15.75">
      <c r="A16" s="17">
        <v>12</v>
      </c>
      <c r="B16" s="68" t="s">
        <v>30</v>
      </c>
      <c r="C16" s="68" t="s">
        <v>5</v>
      </c>
      <c r="D16" s="68" t="s">
        <v>278</v>
      </c>
      <c r="E16" s="68" t="s">
        <v>277</v>
      </c>
      <c r="F16" s="43">
        <v>24</v>
      </c>
      <c r="G16" s="43">
        <v>22</v>
      </c>
      <c r="H16" s="75"/>
      <c r="I16" s="74"/>
      <c r="J16" s="74"/>
      <c r="K16" s="43">
        <v>22</v>
      </c>
      <c r="L16" s="118"/>
      <c r="M16" s="107"/>
      <c r="N16" s="107"/>
      <c r="O16" s="39">
        <f>SUM(F16:N16)</f>
        <v>68</v>
      </c>
    </row>
    <row r="17" spans="1:15" ht="15.75">
      <c r="A17" s="36">
        <v>13</v>
      </c>
      <c r="B17" s="68" t="s">
        <v>25</v>
      </c>
      <c r="C17" s="68" t="s">
        <v>26</v>
      </c>
      <c r="D17" s="68" t="s">
        <v>71</v>
      </c>
      <c r="E17" s="68" t="s">
        <v>74</v>
      </c>
      <c r="F17" s="43">
        <v>36</v>
      </c>
      <c r="G17" s="43">
        <v>24</v>
      </c>
      <c r="H17" s="74"/>
      <c r="I17" s="74"/>
      <c r="J17" s="74"/>
      <c r="K17" s="74"/>
      <c r="L17" s="118"/>
      <c r="M17" s="107"/>
      <c r="N17" s="107"/>
      <c r="O17" s="39">
        <f>SUM(F17:N17)</f>
        <v>60</v>
      </c>
    </row>
    <row r="18" spans="1:15" ht="15.75">
      <c r="A18" s="17">
        <v>14</v>
      </c>
      <c r="B18" s="68" t="s">
        <v>177</v>
      </c>
      <c r="C18" s="68" t="s">
        <v>6</v>
      </c>
      <c r="D18" s="68" t="s">
        <v>71</v>
      </c>
      <c r="E18" s="68" t="s">
        <v>272</v>
      </c>
      <c r="F18" s="74"/>
      <c r="G18" s="74"/>
      <c r="H18" s="74"/>
      <c r="I18" s="43">
        <v>8</v>
      </c>
      <c r="J18" s="43">
        <v>20</v>
      </c>
      <c r="K18" s="43">
        <v>13</v>
      </c>
      <c r="L18" s="107">
        <v>14</v>
      </c>
      <c r="M18" s="107"/>
      <c r="N18" s="107"/>
      <c r="O18" s="39">
        <f>SUM(F18:N18)</f>
        <v>55</v>
      </c>
    </row>
    <row r="19" spans="1:15" ht="15.75">
      <c r="A19" s="36">
        <v>15</v>
      </c>
      <c r="B19" s="68" t="s">
        <v>36</v>
      </c>
      <c r="C19" s="68" t="s">
        <v>269</v>
      </c>
      <c r="D19" s="68" t="s">
        <v>70</v>
      </c>
      <c r="E19" s="68" t="s">
        <v>247</v>
      </c>
      <c r="F19" s="43">
        <v>14</v>
      </c>
      <c r="G19" s="43">
        <v>26</v>
      </c>
      <c r="H19" s="75"/>
      <c r="I19" s="74"/>
      <c r="J19" s="43">
        <v>1</v>
      </c>
      <c r="K19" s="43">
        <v>11</v>
      </c>
      <c r="L19" s="107">
        <v>2</v>
      </c>
      <c r="M19" s="107"/>
      <c r="N19" s="107"/>
      <c r="O19" s="39">
        <f>SUM(F19:N19)</f>
        <v>54</v>
      </c>
    </row>
    <row r="20" spans="1:15" ht="15.75">
      <c r="A20" s="17">
        <v>16</v>
      </c>
      <c r="B20" s="68" t="s">
        <v>33</v>
      </c>
      <c r="C20" s="68" t="s">
        <v>5</v>
      </c>
      <c r="D20" s="68" t="s">
        <v>71</v>
      </c>
      <c r="E20" s="68" t="s">
        <v>78</v>
      </c>
      <c r="F20" s="43">
        <v>20</v>
      </c>
      <c r="G20" s="43">
        <v>13</v>
      </c>
      <c r="H20" s="75"/>
      <c r="I20" s="74"/>
      <c r="J20" s="74"/>
      <c r="K20" s="43">
        <v>18</v>
      </c>
      <c r="L20" s="118"/>
      <c r="M20" s="107"/>
      <c r="N20" s="107"/>
      <c r="O20" s="39">
        <f>SUM(F20:N20)</f>
        <v>51</v>
      </c>
    </row>
    <row r="21" spans="1:15" ht="15.75">
      <c r="A21" s="36">
        <v>17</v>
      </c>
      <c r="B21" s="68" t="s">
        <v>28</v>
      </c>
      <c r="C21" s="68" t="s">
        <v>12</v>
      </c>
      <c r="D21" s="68" t="s">
        <v>276</v>
      </c>
      <c r="E21" s="68" t="s">
        <v>275</v>
      </c>
      <c r="F21" s="43">
        <v>28</v>
      </c>
      <c r="G21" s="74"/>
      <c r="H21" s="74"/>
      <c r="I21" s="74"/>
      <c r="J21" s="74"/>
      <c r="K21" s="43">
        <v>20</v>
      </c>
      <c r="L21" s="118"/>
      <c r="M21" s="107"/>
      <c r="N21" s="107"/>
      <c r="O21" s="39">
        <f>SUM(F21:N21)</f>
        <v>48</v>
      </c>
    </row>
    <row r="22" spans="1:15" ht="15.75">
      <c r="A22" s="17">
        <v>18</v>
      </c>
      <c r="B22" s="68" t="s">
        <v>153</v>
      </c>
      <c r="C22" s="68" t="s">
        <v>154</v>
      </c>
      <c r="D22" s="68" t="s">
        <v>70</v>
      </c>
      <c r="E22" s="68" t="s">
        <v>80</v>
      </c>
      <c r="F22" s="74"/>
      <c r="G22" s="74"/>
      <c r="H22" s="43">
        <v>14</v>
      </c>
      <c r="I22" s="43">
        <v>12</v>
      </c>
      <c r="J22" s="43">
        <v>8</v>
      </c>
      <c r="K22" s="43">
        <v>1</v>
      </c>
      <c r="L22" s="107">
        <v>13</v>
      </c>
      <c r="M22" s="107"/>
      <c r="N22" s="107"/>
      <c r="O22" s="39">
        <f>SUM(F22:N22)</f>
        <v>48</v>
      </c>
    </row>
    <row r="23" spans="1:15" ht="15.75">
      <c r="A23" s="36">
        <v>19</v>
      </c>
      <c r="B23" s="68" t="s">
        <v>151</v>
      </c>
      <c r="C23" s="68" t="s">
        <v>10</v>
      </c>
      <c r="D23" s="68" t="s">
        <v>70</v>
      </c>
      <c r="E23" s="68" t="s">
        <v>84</v>
      </c>
      <c r="F23" s="74"/>
      <c r="G23" s="74"/>
      <c r="H23" s="43">
        <v>24</v>
      </c>
      <c r="I23" s="43">
        <v>5</v>
      </c>
      <c r="J23" s="43">
        <v>16</v>
      </c>
      <c r="K23" s="95" t="s">
        <v>97</v>
      </c>
      <c r="L23" s="118"/>
      <c r="M23" s="107"/>
      <c r="N23" s="107"/>
      <c r="O23" s="39">
        <f>SUM(F23:N23)</f>
        <v>45</v>
      </c>
    </row>
    <row r="24" spans="1:15" ht="15.75">
      <c r="A24" s="17">
        <v>20</v>
      </c>
      <c r="B24" s="76" t="s">
        <v>109</v>
      </c>
      <c r="C24" s="68" t="s">
        <v>8</v>
      </c>
      <c r="D24" s="68" t="s">
        <v>229</v>
      </c>
      <c r="E24" s="68" t="s">
        <v>230</v>
      </c>
      <c r="F24" s="74"/>
      <c r="G24" s="43">
        <v>1</v>
      </c>
      <c r="H24" s="43">
        <v>12</v>
      </c>
      <c r="I24" s="43">
        <v>1</v>
      </c>
      <c r="J24" s="43">
        <v>9</v>
      </c>
      <c r="K24" s="43">
        <v>9</v>
      </c>
      <c r="L24" s="107">
        <v>10</v>
      </c>
      <c r="M24" s="107"/>
      <c r="N24" s="107"/>
      <c r="O24" s="39">
        <f>SUM(F24:N24)</f>
        <v>42</v>
      </c>
    </row>
    <row r="25" spans="1:15" ht="15.75">
      <c r="A25" s="36">
        <v>21</v>
      </c>
      <c r="B25" s="68" t="s">
        <v>193</v>
      </c>
      <c r="C25" s="68" t="s">
        <v>154</v>
      </c>
      <c r="D25" s="68" t="s">
        <v>70</v>
      </c>
      <c r="E25" s="68" t="s">
        <v>80</v>
      </c>
      <c r="F25" s="74"/>
      <c r="G25" s="74"/>
      <c r="H25" s="74"/>
      <c r="I25" s="43">
        <v>20</v>
      </c>
      <c r="J25" s="43">
        <v>18</v>
      </c>
      <c r="K25" s="74"/>
      <c r="L25" s="118"/>
      <c r="M25" s="107"/>
      <c r="N25" s="107"/>
      <c r="O25" s="39">
        <f>SUM(F25:N25)</f>
        <v>38</v>
      </c>
    </row>
    <row r="26" spans="1:15" ht="15.75">
      <c r="A26" s="17">
        <v>22</v>
      </c>
      <c r="B26" s="68" t="s">
        <v>194</v>
      </c>
      <c r="C26" s="68" t="s">
        <v>192</v>
      </c>
      <c r="D26" s="68" t="s">
        <v>299</v>
      </c>
      <c r="E26" s="68" t="s">
        <v>300</v>
      </c>
      <c r="F26" s="74"/>
      <c r="G26" s="74"/>
      <c r="H26" s="74"/>
      <c r="I26" s="43">
        <v>18</v>
      </c>
      <c r="J26" s="74"/>
      <c r="K26" s="74"/>
      <c r="L26" s="107">
        <v>20</v>
      </c>
      <c r="M26" s="107"/>
      <c r="N26" s="107"/>
      <c r="O26" s="39">
        <f>SUM(F26:N26)</f>
        <v>38</v>
      </c>
    </row>
    <row r="27" spans="1:15" ht="15.75">
      <c r="A27" s="36">
        <v>23</v>
      </c>
      <c r="B27" s="68" t="s">
        <v>39</v>
      </c>
      <c r="C27" s="68" t="s">
        <v>5</v>
      </c>
      <c r="D27" s="68" t="s">
        <v>70</v>
      </c>
      <c r="E27" s="68" t="s">
        <v>82</v>
      </c>
      <c r="F27" s="43">
        <v>11</v>
      </c>
      <c r="G27" s="43">
        <v>6</v>
      </c>
      <c r="H27" s="43">
        <v>9</v>
      </c>
      <c r="I27" s="43">
        <v>3</v>
      </c>
      <c r="J27" s="74"/>
      <c r="K27" s="74"/>
      <c r="L27" s="107">
        <v>8</v>
      </c>
      <c r="M27" s="107"/>
      <c r="N27" s="107"/>
      <c r="O27" s="39">
        <f>SUM(F27:N27)</f>
        <v>37</v>
      </c>
    </row>
    <row r="28" spans="1:15" ht="15.75">
      <c r="A28" s="17">
        <v>24</v>
      </c>
      <c r="B28" s="40" t="s">
        <v>240</v>
      </c>
      <c r="C28" s="40" t="s">
        <v>6</v>
      </c>
      <c r="D28" s="69" t="s">
        <v>72</v>
      </c>
      <c r="E28" s="68" t="s">
        <v>86</v>
      </c>
      <c r="F28" s="96"/>
      <c r="G28" s="96"/>
      <c r="H28" s="97"/>
      <c r="I28" s="97"/>
      <c r="J28" s="43">
        <v>11</v>
      </c>
      <c r="K28" s="43">
        <v>8</v>
      </c>
      <c r="L28" s="132">
        <v>12</v>
      </c>
      <c r="M28" s="132"/>
      <c r="N28" s="132"/>
      <c r="O28" s="39">
        <f>SUM(F28:N28)</f>
        <v>31</v>
      </c>
    </row>
    <row r="29" spans="1:15" ht="15.75">
      <c r="A29" s="36">
        <v>25</v>
      </c>
      <c r="B29" s="68" t="s">
        <v>102</v>
      </c>
      <c r="C29" s="68" t="s">
        <v>6</v>
      </c>
      <c r="D29" s="68" t="s">
        <v>276</v>
      </c>
      <c r="E29" s="68" t="s">
        <v>298</v>
      </c>
      <c r="F29" s="74"/>
      <c r="G29" s="43">
        <v>4</v>
      </c>
      <c r="H29" s="75"/>
      <c r="I29" s="74"/>
      <c r="J29" s="74"/>
      <c r="K29" s="74"/>
      <c r="L29" s="107">
        <v>26</v>
      </c>
      <c r="M29" s="107"/>
      <c r="N29" s="107"/>
      <c r="O29" s="39">
        <f>SUM(F29:N29)</f>
        <v>30</v>
      </c>
    </row>
    <row r="30" spans="1:15" ht="15.75">
      <c r="A30" s="17">
        <v>26</v>
      </c>
      <c r="B30" s="68" t="s">
        <v>31</v>
      </c>
      <c r="C30" s="68" t="s">
        <v>32</v>
      </c>
      <c r="D30" s="68" t="s">
        <v>71</v>
      </c>
      <c r="E30" s="68" t="s">
        <v>77</v>
      </c>
      <c r="F30" s="43">
        <v>22</v>
      </c>
      <c r="G30" s="43">
        <v>7</v>
      </c>
      <c r="H30" s="75"/>
      <c r="I30" s="74"/>
      <c r="J30" s="74"/>
      <c r="K30" s="74"/>
      <c r="L30" s="118"/>
      <c r="M30" s="107"/>
      <c r="N30" s="107"/>
      <c r="O30" s="39">
        <f>SUM(F30:N30)</f>
        <v>29</v>
      </c>
    </row>
    <row r="31" spans="1:15" ht="15.75">
      <c r="A31" s="36">
        <v>27</v>
      </c>
      <c r="B31" s="68" t="s">
        <v>149</v>
      </c>
      <c r="C31" s="68" t="s">
        <v>10</v>
      </c>
      <c r="D31" s="68" t="s">
        <v>72</v>
      </c>
      <c r="E31" s="68" t="s">
        <v>150</v>
      </c>
      <c r="F31" s="74"/>
      <c r="G31" s="74"/>
      <c r="H31" s="43">
        <v>28</v>
      </c>
      <c r="I31" s="74"/>
      <c r="J31" s="74"/>
      <c r="K31" s="74"/>
      <c r="L31" s="118"/>
      <c r="M31" s="107"/>
      <c r="N31" s="107"/>
      <c r="O31" s="39">
        <f>SUM(F31:N31)</f>
        <v>28</v>
      </c>
    </row>
    <row r="32" spans="1:15" ht="15.75">
      <c r="A32" s="17">
        <v>28</v>
      </c>
      <c r="B32" s="68" t="s">
        <v>113</v>
      </c>
      <c r="C32" s="68" t="s">
        <v>9</v>
      </c>
      <c r="D32" s="68" t="s">
        <v>72</v>
      </c>
      <c r="E32" s="68" t="s">
        <v>135</v>
      </c>
      <c r="F32" s="74"/>
      <c r="G32" s="43">
        <v>1</v>
      </c>
      <c r="H32" s="43">
        <v>22</v>
      </c>
      <c r="I32" s="74"/>
      <c r="J32" s="74"/>
      <c r="K32" s="43">
        <v>3</v>
      </c>
      <c r="L32" s="107">
        <v>1</v>
      </c>
      <c r="M32" s="107"/>
      <c r="N32" s="107"/>
      <c r="O32" s="39">
        <f>SUM(F32:N32)</f>
        <v>27</v>
      </c>
    </row>
    <row r="33" spans="1:15" ht="15.75">
      <c r="A33" s="36">
        <v>29</v>
      </c>
      <c r="B33" s="68" t="s">
        <v>52</v>
      </c>
      <c r="C33" s="68" t="s">
        <v>53</v>
      </c>
      <c r="D33" s="68" t="s">
        <v>72</v>
      </c>
      <c r="E33" s="68" t="s">
        <v>250</v>
      </c>
      <c r="F33" s="43">
        <v>1</v>
      </c>
      <c r="G33" s="43">
        <v>5</v>
      </c>
      <c r="H33" s="43">
        <v>6</v>
      </c>
      <c r="I33" s="74"/>
      <c r="J33" s="43">
        <v>7</v>
      </c>
      <c r="K33" s="43">
        <v>6</v>
      </c>
      <c r="L33" s="118"/>
      <c r="M33" s="107"/>
      <c r="N33" s="107"/>
      <c r="O33" s="39">
        <f>SUM(F33:N33)</f>
        <v>25</v>
      </c>
    </row>
    <row r="34" spans="1:15" ht="15.75">
      <c r="A34" s="17">
        <v>30</v>
      </c>
      <c r="B34" s="68" t="s">
        <v>106</v>
      </c>
      <c r="C34" s="68" t="s">
        <v>5</v>
      </c>
      <c r="D34" s="68" t="s">
        <v>72</v>
      </c>
      <c r="E34" s="68" t="s">
        <v>133</v>
      </c>
      <c r="F34" s="74"/>
      <c r="G34" s="43">
        <v>1</v>
      </c>
      <c r="H34" s="43">
        <v>11</v>
      </c>
      <c r="I34" s="43">
        <v>1</v>
      </c>
      <c r="J34" s="43">
        <v>4</v>
      </c>
      <c r="K34" s="43">
        <v>1</v>
      </c>
      <c r="L34" s="107">
        <v>5</v>
      </c>
      <c r="M34" s="107"/>
      <c r="N34" s="107"/>
      <c r="O34" s="39">
        <f>SUM(F34:N34)</f>
        <v>23</v>
      </c>
    </row>
    <row r="35" spans="1:15" ht="15.75">
      <c r="A35" s="36">
        <v>31</v>
      </c>
      <c r="B35" s="68" t="s">
        <v>37</v>
      </c>
      <c r="C35" s="68" t="s">
        <v>5</v>
      </c>
      <c r="D35" s="68" t="s">
        <v>72</v>
      </c>
      <c r="E35" s="68" t="s">
        <v>75</v>
      </c>
      <c r="F35" s="43">
        <v>13</v>
      </c>
      <c r="G35" s="43">
        <v>9</v>
      </c>
      <c r="H35" s="75"/>
      <c r="I35" s="74"/>
      <c r="J35" s="74"/>
      <c r="K35" s="74"/>
      <c r="L35" s="118"/>
      <c r="M35" s="107"/>
      <c r="N35" s="107"/>
      <c r="O35" s="39">
        <f>SUM(F35:N35)</f>
        <v>22</v>
      </c>
    </row>
    <row r="36" spans="1:15" ht="15.75">
      <c r="A36" s="17">
        <v>32</v>
      </c>
      <c r="B36" s="68" t="s">
        <v>191</v>
      </c>
      <c r="C36" s="68" t="s">
        <v>192</v>
      </c>
      <c r="D36" s="68" t="s">
        <v>70</v>
      </c>
      <c r="E36" s="68" t="s">
        <v>82</v>
      </c>
      <c r="F36" s="74"/>
      <c r="G36" s="74"/>
      <c r="H36" s="74"/>
      <c r="I36" s="43">
        <v>22</v>
      </c>
      <c r="J36" s="74"/>
      <c r="K36" s="74"/>
      <c r="L36" s="118"/>
      <c r="M36" s="107"/>
      <c r="N36" s="107"/>
      <c r="O36" s="39">
        <f>SUM(F36:N36)</f>
        <v>22</v>
      </c>
    </row>
    <row r="37" spans="1:15" ht="15.75">
      <c r="A37" s="36">
        <v>33</v>
      </c>
      <c r="B37" s="68" t="s">
        <v>184</v>
      </c>
      <c r="C37" s="68" t="s">
        <v>6</v>
      </c>
      <c r="D37" s="68" t="s">
        <v>72</v>
      </c>
      <c r="E37" s="68" t="s">
        <v>134</v>
      </c>
      <c r="F37" s="74"/>
      <c r="G37" s="74"/>
      <c r="H37" s="74"/>
      <c r="I37" s="43">
        <v>11</v>
      </c>
      <c r="J37" s="74"/>
      <c r="K37" s="43">
        <v>10</v>
      </c>
      <c r="L37" s="118"/>
      <c r="M37" s="107"/>
      <c r="N37" s="107"/>
      <c r="O37" s="39">
        <f>SUM(F37:N37)</f>
        <v>21</v>
      </c>
    </row>
    <row r="38" spans="1:15" ht="15.75">
      <c r="A38" s="17">
        <v>34</v>
      </c>
      <c r="B38" s="68" t="s">
        <v>50</v>
      </c>
      <c r="C38" s="68" t="s">
        <v>5</v>
      </c>
      <c r="D38" s="68" t="s">
        <v>71</v>
      </c>
      <c r="E38" s="68" t="s">
        <v>87</v>
      </c>
      <c r="F38" s="43">
        <v>2</v>
      </c>
      <c r="G38" s="43">
        <v>18</v>
      </c>
      <c r="H38" s="75"/>
      <c r="I38" s="74"/>
      <c r="J38" s="74"/>
      <c r="K38" s="74"/>
      <c r="L38" s="118"/>
      <c r="M38" s="107"/>
      <c r="N38" s="107"/>
      <c r="O38" s="39">
        <f>SUM(F38:N38)</f>
        <v>20</v>
      </c>
    </row>
    <row r="39" spans="1:15" ht="15.75">
      <c r="A39" s="36">
        <v>35</v>
      </c>
      <c r="B39" s="68" t="s">
        <v>34</v>
      </c>
      <c r="C39" s="68" t="s">
        <v>5</v>
      </c>
      <c r="D39" s="68" t="s">
        <v>71</v>
      </c>
      <c r="E39" s="68" t="s">
        <v>79</v>
      </c>
      <c r="F39" s="43">
        <v>18</v>
      </c>
      <c r="G39" s="75"/>
      <c r="H39" s="75"/>
      <c r="I39" s="74"/>
      <c r="J39" s="74"/>
      <c r="K39" s="74"/>
      <c r="L39" s="118"/>
      <c r="M39" s="107"/>
      <c r="N39" s="107"/>
      <c r="O39" s="39">
        <f>SUM(F39:N39)</f>
        <v>18</v>
      </c>
    </row>
    <row r="40" spans="1:15" ht="15.75">
      <c r="A40" s="17">
        <v>36</v>
      </c>
      <c r="B40" s="68" t="s">
        <v>152</v>
      </c>
      <c r="C40" s="68" t="s">
        <v>10</v>
      </c>
      <c r="D40" s="68" t="s">
        <v>71</v>
      </c>
      <c r="E40" s="68" t="s">
        <v>131</v>
      </c>
      <c r="F40" s="74"/>
      <c r="G40" s="74"/>
      <c r="H40" s="43">
        <v>16</v>
      </c>
      <c r="I40" s="43">
        <v>1</v>
      </c>
      <c r="J40" s="74"/>
      <c r="K40" s="74"/>
      <c r="L40" s="118"/>
      <c r="M40" s="107"/>
      <c r="N40" s="107"/>
      <c r="O40" s="39">
        <f>SUM(F40:N40)</f>
        <v>17</v>
      </c>
    </row>
    <row r="41" spans="1:15" ht="15.75">
      <c r="A41" s="36">
        <v>37</v>
      </c>
      <c r="B41" s="68" t="s">
        <v>163</v>
      </c>
      <c r="C41" s="68" t="s">
        <v>6</v>
      </c>
      <c r="D41" s="68" t="s">
        <v>71</v>
      </c>
      <c r="E41" s="68" t="s">
        <v>164</v>
      </c>
      <c r="F41" s="74"/>
      <c r="G41" s="74"/>
      <c r="H41" s="43">
        <v>1</v>
      </c>
      <c r="I41" s="43">
        <v>4</v>
      </c>
      <c r="J41" s="74"/>
      <c r="K41" s="43">
        <v>1</v>
      </c>
      <c r="L41" s="107">
        <v>11</v>
      </c>
      <c r="M41" s="107"/>
      <c r="N41" s="107"/>
      <c r="O41" s="39">
        <f>SUM(F41:N41)</f>
        <v>17</v>
      </c>
    </row>
    <row r="42" spans="1:15" ht="15.75">
      <c r="A42" s="17">
        <v>38</v>
      </c>
      <c r="B42" s="100" t="s">
        <v>261</v>
      </c>
      <c r="C42" s="101" t="s">
        <v>5</v>
      </c>
      <c r="D42" s="101" t="s">
        <v>71</v>
      </c>
      <c r="E42" s="102" t="s">
        <v>256</v>
      </c>
      <c r="F42" s="97"/>
      <c r="G42" s="97"/>
      <c r="H42" s="97"/>
      <c r="I42" s="97"/>
      <c r="J42" s="97"/>
      <c r="K42" s="43">
        <v>16</v>
      </c>
      <c r="L42" s="133"/>
      <c r="M42" s="132"/>
      <c r="N42" s="132"/>
      <c r="O42" s="39">
        <f>SUM(F42:N42)</f>
        <v>16</v>
      </c>
    </row>
    <row r="43" spans="1:15" ht="15.75">
      <c r="A43" s="36">
        <v>39</v>
      </c>
      <c r="B43" s="76" t="s">
        <v>124</v>
      </c>
      <c r="C43" s="68" t="s">
        <v>6</v>
      </c>
      <c r="D43" s="68" t="s">
        <v>71</v>
      </c>
      <c r="E43" s="68" t="s">
        <v>141</v>
      </c>
      <c r="F43" s="74"/>
      <c r="G43" s="43">
        <v>1</v>
      </c>
      <c r="H43" s="43">
        <v>1</v>
      </c>
      <c r="I43" s="43">
        <v>10</v>
      </c>
      <c r="J43" s="43">
        <v>2</v>
      </c>
      <c r="K43" s="43">
        <v>1</v>
      </c>
      <c r="L43" s="107">
        <v>1</v>
      </c>
      <c r="M43" s="107"/>
      <c r="N43" s="107"/>
      <c r="O43" s="39">
        <f>SUM(F43:N43)</f>
        <v>16</v>
      </c>
    </row>
    <row r="44" spans="1:15" ht="15.75">
      <c r="A44" s="17">
        <v>40</v>
      </c>
      <c r="B44" s="68" t="s">
        <v>158</v>
      </c>
      <c r="C44" s="68" t="s">
        <v>154</v>
      </c>
      <c r="D44" s="68" t="s">
        <v>70</v>
      </c>
      <c r="E44" s="68" t="s">
        <v>80</v>
      </c>
      <c r="F44" s="74"/>
      <c r="G44" s="74"/>
      <c r="H44" s="43">
        <v>7</v>
      </c>
      <c r="I44" s="43">
        <v>1</v>
      </c>
      <c r="J44" s="43">
        <v>6</v>
      </c>
      <c r="K44" s="43">
        <v>1</v>
      </c>
      <c r="L44" s="107">
        <v>1</v>
      </c>
      <c r="M44" s="107"/>
      <c r="N44" s="107"/>
      <c r="O44" s="39">
        <f>SUM(F44:N44)</f>
        <v>16</v>
      </c>
    </row>
    <row r="45" spans="1:15" ht="15.75">
      <c r="A45" s="36">
        <v>41</v>
      </c>
      <c r="B45" s="68" t="s">
        <v>114</v>
      </c>
      <c r="C45" s="68" t="s">
        <v>115</v>
      </c>
      <c r="D45" s="68" t="s">
        <v>232</v>
      </c>
      <c r="E45" s="68" t="s">
        <v>231</v>
      </c>
      <c r="F45" s="74"/>
      <c r="G45" s="43">
        <v>1</v>
      </c>
      <c r="H45" s="75"/>
      <c r="I45" s="43">
        <v>13</v>
      </c>
      <c r="J45" s="74"/>
      <c r="K45" s="43">
        <v>1</v>
      </c>
      <c r="L45" s="118"/>
      <c r="M45" s="107"/>
      <c r="N45" s="107"/>
      <c r="O45" s="39">
        <f>SUM(F45:N45)</f>
        <v>15</v>
      </c>
    </row>
    <row r="46" spans="1:15" ht="15.75">
      <c r="A46" s="17">
        <v>42</v>
      </c>
      <c r="B46" s="68" t="s">
        <v>49</v>
      </c>
      <c r="C46" s="68" t="s">
        <v>5</v>
      </c>
      <c r="D46" s="68" t="s">
        <v>70</v>
      </c>
      <c r="E46" s="68" t="s">
        <v>84</v>
      </c>
      <c r="F46" s="43">
        <v>3</v>
      </c>
      <c r="G46" s="43">
        <v>10</v>
      </c>
      <c r="H46" s="75"/>
      <c r="I46" s="43">
        <v>1</v>
      </c>
      <c r="J46" s="74"/>
      <c r="K46" s="74"/>
      <c r="L46" s="118"/>
      <c r="M46" s="107"/>
      <c r="N46" s="107"/>
      <c r="O46" s="39">
        <f>SUM(F46:N46)</f>
        <v>14</v>
      </c>
    </row>
    <row r="47" spans="1:15" ht="15.75">
      <c r="A47" s="36">
        <v>43</v>
      </c>
      <c r="B47" s="68" t="s">
        <v>38</v>
      </c>
      <c r="C47" s="68" t="s">
        <v>11</v>
      </c>
      <c r="D47" s="68" t="s">
        <v>71</v>
      </c>
      <c r="E47" s="68" t="s">
        <v>81</v>
      </c>
      <c r="F47" s="43">
        <v>12</v>
      </c>
      <c r="G47" s="75"/>
      <c r="H47" s="75"/>
      <c r="I47" s="74"/>
      <c r="J47" s="74"/>
      <c r="K47" s="43">
        <v>1</v>
      </c>
      <c r="L47" s="118"/>
      <c r="M47" s="107"/>
      <c r="N47" s="107"/>
      <c r="O47" s="39">
        <f>SUM(F47:N47)</f>
        <v>13</v>
      </c>
    </row>
    <row r="48" spans="1:15" ht="15.75">
      <c r="A48" s="17">
        <v>44</v>
      </c>
      <c r="B48" s="68" t="s">
        <v>69</v>
      </c>
      <c r="C48" s="68" t="s">
        <v>5</v>
      </c>
      <c r="D48" s="68" t="s">
        <v>70</v>
      </c>
      <c r="E48" s="68" t="s">
        <v>84</v>
      </c>
      <c r="F48" s="7" t="s">
        <v>97</v>
      </c>
      <c r="G48" s="43">
        <v>12</v>
      </c>
      <c r="H48" s="75"/>
      <c r="I48" s="74"/>
      <c r="J48" s="74"/>
      <c r="K48" s="74"/>
      <c r="L48" s="118"/>
      <c r="M48" s="107"/>
      <c r="N48" s="107"/>
      <c r="O48" s="39">
        <f>SUM(F48:N48)</f>
        <v>12</v>
      </c>
    </row>
    <row r="49" spans="1:15" ht="15.75">
      <c r="A49" s="36">
        <v>45</v>
      </c>
      <c r="B49" s="100" t="s">
        <v>262</v>
      </c>
      <c r="C49" s="101" t="s">
        <v>154</v>
      </c>
      <c r="D49" s="101" t="s">
        <v>255</v>
      </c>
      <c r="E49" s="102" t="s">
        <v>80</v>
      </c>
      <c r="F49" s="97"/>
      <c r="G49" s="97"/>
      <c r="H49" s="97"/>
      <c r="I49" s="97"/>
      <c r="J49" s="97"/>
      <c r="K49" s="43">
        <v>5</v>
      </c>
      <c r="L49" s="132">
        <v>7</v>
      </c>
      <c r="M49" s="132"/>
      <c r="N49" s="132"/>
      <c r="O49" s="39">
        <f>SUM(F49:N49)</f>
        <v>12</v>
      </c>
    </row>
    <row r="50" spans="1:15" ht="15.75">
      <c r="A50" s="17">
        <v>46</v>
      </c>
      <c r="B50" s="68" t="s">
        <v>40</v>
      </c>
      <c r="C50" s="68" t="s">
        <v>9</v>
      </c>
      <c r="D50" s="68" t="s">
        <v>71</v>
      </c>
      <c r="E50" s="68" t="s">
        <v>83</v>
      </c>
      <c r="F50" s="43">
        <v>10</v>
      </c>
      <c r="G50" s="75"/>
      <c r="H50" s="75"/>
      <c r="I50" s="74"/>
      <c r="J50" s="74"/>
      <c r="K50" s="74"/>
      <c r="L50" s="118"/>
      <c r="M50" s="107"/>
      <c r="N50" s="107"/>
      <c r="O50" s="39">
        <f>SUM(F50:N50)</f>
        <v>10</v>
      </c>
    </row>
    <row r="51" spans="1:15" ht="15.75">
      <c r="A51" s="36">
        <v>47</v>
      </c>
      <c r="B51" s="68" t="s">
        <v>156</v>
      </c>
      <c r="C51" s="68" t="s">
        <v>10</v>
      </c>
      <c r="D51" s="68" t="s">
        <v>70</v>
      </c>
      <c r="E51" s="68" t="s">
        <v>157</v>
      </c>
      <c r="F51" s="74"/>
      <c r="G51" s="74"/>
      <c r="H51" s="43">
        <v>8</v>
      </c>
      <c r="I51" s="43">
        <v>1</v>
      </c>
      <c r="J51" s="74"/>
      <c r="K51" s="74"/>
      <c r="L51" s="118"/>
      <c r="M51" s="107"/>
      <c r="N51" s="107"/>
      <c r="O51" s="39">
        <f>SUM(F51:N51)</f>
        <v>9</v>
      </c>
    </row>
    <row r="52" spans="1:15" ht="15.75">
      <c r="A52" s="17">
        <v>48</v>
      </c>
      <c r="B52" s="40" t="s">
        <v>290</v>
      </c>
      <c r="C52" s="93" t="s">
        <v>119</v>
      </c>
      <c r="D52" s="68" t="s">
        <v>70</v>
      </c>
      <c r="E52" s="131" t="s">
        <v>88</v>
      </c>
      <c r="F52" s="129"/>
      <c r="G52" s="96"/>
      <c r="H52" s="97"/>
      <c r="I52" s="97"/>
      <c r="J52" s="130"/>
      <c r="K52" s="97"/>
      <c r="L52" s="44">
        <v>9</v>
      </c>
      <c r="M52" s="132"/>
      <c r="N52" s="132"/>
      <c r="O52" s="39">
        <f>SUM(F52:N52)</f>
        <v>9</v>
      </c>
    </row>
    <row r="53" spans="1:15" ht="15.75">
      <c r="A53" s="36">
        <v>49</v>
      </c>
      <c r="B53" s="68" t="s">
        <v>42</v>
      </c>
      <c r="C53" s="68" t="s">
        <v>43</v>
      </c>
      <c r="D53" s="68" t="s">
        <v>71</v>
      </c>
      <c r="E53" s="68" t="s">
        <v>74</v>
      </c>
      <c r="F53" s="43">
        <v>8</v>
      </c>
      <c r="G53" s="75"/>
      <c r="H53" s="75"/>
      <c r="I53" s="74"/>
      <c r="J53" s="74"/>
      <c r="K53" s="74"/>
      <c r="L53" s="118"/>
      <c r="M53" s="107"/>
      <c r="N53" s="107"/>
      <c r="O53" s="39">
        <f>SUM(F53:N53)</f>
        <v>8</v>
      </c>
    </row>
    <row r="54" spans="1:15" ht="15.75">
      <c r="A54" s="17">
        <v>50</v>
      </c>
      <c r="B54" s="68" t="s">
        <v>101</v>
      </c>
      <c r="C54" s="68" t="s">
        <v>9</v>
      </c>
      <c r="D54" s="68" t="s">
        <v>71</v>
      </c>
      <c r="E54" s="68" t="s">
        <v>131</v>
      </c>
      <c r="F54" s="74"/>
      <c r="G54" s="43">
        <v>8</v>
      </c>
      <c r="H54" s="75"/>
      <c r="I54" s="74"/>
      <c r="J54" s="74"/>
      <c r="K54" s="74"/>
      <c r="L54" s="118"/>
      <c r="M54" s="107"/>
      <c r="N54" s="107"/>
      <c r="O54" s="39">
        <f>SUM(F54:N54)</f>
        <v>8</v>
      </c>
    </row>
    <row r="55" spans="1:15" ht="15.75">
      <c r="A55" s="36">
        <v>51</v>
      </c>
      <c r="B55" s="68" t="s">
        <v>44</v>
      </c>
      <c r="C55" s="68" t="s">
        <v>11</v>
      </c>
      <c r="D55" s="68" t="s">
        <v>72</v>
      </c>
      <c r="E55" s="68" t="s">
        <v>75</v>
      </c>
      <c r="F55" s="43">
        <v>7</v>
      </c>
      <c r="G55" s="75"/>
      <c r="H55" s="75"/>
      <c r="I55" s="74"/>
      <c r="J55" s="74"/>
      <c r="K55" s="43">
        <v>1</v>
      </c>
      <c r="L55" s="118"/>
      <c r="M55" s="107"/>
      <c r="N55" s="107"/>
      <c r="O55" s="39">
        <f>SUM(F55:N55)</f>
        <v>8</v>
      </c>
    </row>
    <row r="56" spans="1:15" ht="15.75">
      <c r="A56" s="17">
        <v>52</v>
      </c>
      <c r="B56" s="100" t="s">
        <v>264</v>
      </c>
      <c r="C56" s="101" t="s">
        <v>6</v>
      </c>
      <c r="D56" s="101" t="s">
        <v>71</v>
      </c>
      <c r="E56" s="102" t="s">
        <v>258</v>
      </c>
      <c r="F56" s="97"/>
      <c r="G56" s="97"/>
      <c r="H56" s="97"/>
      <c r="I56" s="97"/>
      <c r="J56" s="97"/>
      <c r="K56" s="43">
        <v>2</v>
      </c>
      <c r="L56" s="132">
        <v>6</v>
      </c>
      <c r="M56" s="132"/>
      <c r="N56" s="132"/>
      <c r="O56" s="39">
        <f>SUM(F56:N56)</f>
        <v>8</v>
      </c>
    </row>
    <row r="57" spans="1:15" ht="15.75">
      <c r="A57" s="36">
        <v>53</v>
      </c>
      <c r="B57" s="68" t="s">
        <v>45</v>
      </c>
      <c r="C57" s="68" t="s">
        <v>5</v>
      </c>
      <c r="D57" s="68" t="s">
        <v>70</v>
      </c>
      <c r="E57" s="68" t="s">
        <v>84</v>
      </c>
      <c r="F57" s="43">
        <v>6</v>
      </c>
      <c r="G57" s="43">
        <v>1</v>
      </c>
      <c r="H57" s="75"/>
      <c r="I57" s="74"/>
      <c r="J57" s="74"/>
      <c r="K57" s="74"/>
      <c r="L57" s="118"/>
      <c r="M57" s="107"/>
      <c r="N57" s="107"/>
      <c r="O57" s="39">
        <f>SUM(F57:N57)</f>
        <v>7</v>
      </c>
    </row>
    <row r="58" spans="1:15" ht="15.75">
      <c r="A58" s="17">
        <v>54</v>
      </c>
      <c r="B58" s="68" t="s">
        <v>179</v>
      </c>
      <c r="C58" s="68" t="s">
        <v>5</v>
      </c>
      <c r="D58" s="68" t="s">
        <v>71</v>
      </c>
      <c r="E58" s="68" t="s">
        <v>139</v>
      </c>
      <c r="F58" s="74"/>
      <c r="G58" s="74"/>
      <c r="H58" s="74"/>
      <c r="I58" s="43">
        <v>7</v>
      </c>
      <c r="J58" s="74"/>
      <c r="K58" s="74"/>
      <c r="L58" s="118"/>
      <c r="M58" s="107"/>
      <c r="N58" s="107"/>
      <c r="O58" s="39">
        <f>SUM(F58:N58)</f>
        <v>7</v>
      </c>
    </row>
    <row r="59" spans="1:15" ht="15.75">
      <c r="A59" s="36">
        <v>55</v>
      </c>
      <c r="B59" s="76" t="s">
        <v>123</v>
      </c>
      <c r="C59" s="68" t="s">
        <v>6</v>
      </c>
      <c r="D59" s="68" t="s">
        <v>72</v>
      </c>
      <c r="E59" s="68" t="s">
        <v>76</v>
      </c>
      <c r="F59" s="74"/>
      <c r="G59" s="43">
        <v>1</v>
      </c>
      <c r="H59" s="43">
        <v>1</v>
      </c>
      <c r="I59" s="43">
        <v>1</v>
      </c>
      <c r="J59" s="74"/>
      <c r="K59" s="43">
        <v>1</v>
      </c>
      <c r="L59" s="107">
        <v>3</v>
      </c>
      <c r="M59" s="107"/>
      <c r="N59" s="107"/>
      <c r="O59" s="39">
        <f>SUM(F59:N59)</f>
        <v>7</v>
      </c>
    </row>
    <row r="60" spans="1:15" ht="15.75">
      <c r="A60" s="17">
        <v>56</v>
      </c>
      <c r="B60" s="68" t="s">
        <v>185</v>
      </c>
      <c r="C60" s="68" t="s">
        <v>10</v>
      </c>
      <c r="D60" s="68" t="s">
        <v>72</v>
      </c>
      <c r="E60" s="68" t="s">
        <v>186</v>
      </c>
      <c r="F60" s="74"/>
      <c r="G60" s="74"/>
      <c r="H60" s="74"/>
      <c r="I60" s="43">
        <v>6</v>
      </c>
      <c r="J60" s="74"/>
      <c r="K60" s="74"/>
      <c r="L60" s="118"/>
      <c r="M60" s="107"/>
      <c r="N60" s="107"/>
      <c r="O60" s="39">
        <f>SUM(F60:N60)</f>
        <v>6</v>
      </c>
    </row>
    <row r="61" spans="1:15" ht="15.75">
      <c r="A61" s="36">
        <v>57</v>
      </c>
      <c r="B61" s="76" t="s">
        <v>181</v>
      </c>
      <c r="C61" s="68" t="s">
        <v>8</v>
      </c>
      <c r="D61" s="68" t="s">
        <v>71</v>
      </c>
      <c r="E61" s="68" t="s">
        <v>131</v>
      </c>
      <c r="F61" s="74"/>
      <c r="G61" s="74"/>
      <c r="H61" s="74"/>
      <c r="I61" s="43">
        <v>1</v>
      </c>
      <c r="J61" s="43">
        <v>5</v>
      </c>
      <c r="K61" s="74"/>
      <c r="L61" s="118"/>
      <c r="M61" s="107"/>
      <c r="N61" s="107"/>
      <c r="O61" s="39">
        <f>SUM(F61:N61)</f>
        <v>6</v>
      </c>
    </row>
    <row r="62" spans="1:15" ht="15.75">
      <c r="A62" s="17">
        <v>58</v>
      </c>
      <c r="B62" s="68" t="s">
        <v>57</v>
      </c>
      <c r="C62" s="68" t="s">
        <v>6</v>
      </c>
      <c r="D62" s="68" t="s">
        <v>142</v>
      </c>
      <c r="E62" s="68" t="s">
        <v>236</v>
      </c>
      <c r="F62" s="43">
        <v>1</v>
      </c>
      <c r="G62" s="43">
        <v>3</v>
      </c>
      <c r="H62" s="43">
        <v>1</v>
      </c>
      <c r="I62" s="74"/>
      <c r="J62" s="74"/>
      <c r="K62" s="74"/>
      <c r="L62" s="107">
        <v>1</v>
      </c>
      <c r="M62" s="107"/>
      <c r="N62" s="107"/>
      <c r="O62" s="39">
        <f>SUM(F62:N62)</f>
        <v>6</v>
      </c>
    </row>
    <row r="63" spans="1:15" ht="15.75">
      <c r="A63" s="36">
        <v>59</v>
      </c>
      <c r="B63" s="68" t="s">
        <v>46</v>
      </c>
      <c r="C63" s="68" t="s">
        <v>5</v>
      </c>
      <c r="D63" s="68" t="s">
        <v>71</v>
      </c>
      <c r="E63" s="68" t="s">
        <v>85</v>
      </c>
      <c r="F63" s="43">
        <v>5</v>
      </c>
      <c r="G63" s="75"/>
      <c r="H63" s="75"/>
      <c r="I63" s="74"/>
      <c r="J63" s="74"/>
      <c r="K63" s="74"/>
      <c r="L63" s="118"/>
      <c r="M63" s="107"/>
      <c r="N63" s="107"/>
      <c r="O63" s="39">
        <f>SUM(F63:N63)</f>
        <v>5</v>
      </c>
    </row>
    <row r="64" spans="1:15" ht="15.75">
      <c r="A64" s="17">
        <v>60</v>
      </c>
      <c r="B64" s="68" t="s">
        <v>159</v>
      </c>
      <c r="C64" s="68" t="s">
        <v>32</v>
      </c>
      <c r="D64" s="68" t="s">
        <v>72</v>
      </c>
      <c r="E64" s="68" t="s">
        <v>75</v>
      </c>
      <c r="F64" s="74"/>
      <c r="G64" s="74"/>
      <c r="H64" s="43">
        <v>5</v>
      </c>
      <c r="I64" s="74"/>
      <c r="J64" s="74"/>
      <c r="K64" s="74"/>
      <c r="L64" s="118"/>
      <c r="M64" s="107"/>
      <c r="N64" s="107"/>
      <c r="O64" s="39">
        <f>SUM(F64:N64)</f>
        <v>5</v>
      </c>
    </row>
    <row r="65" spans="1:15" ht="15.75">
      <c r="A65" s="36">
        <v>61</v>
      </c>
      <c r="B65" s="68" t="s">
        <v>160</v>
      </c>
      <c r="C65" s="68" t="s">
        <v>6</v>
      </c>
      <c r="D65" s="68" t="s">
        <v>71</v>
      </c>
      <c r="E65" s="68" t="s">
        <v>161</v>
      </c>
      <c r="F65" s="74"/>
      <c r="G65" s="74"/>
      <c r="H65" s="43">
        <v>4</v>
      </c>
      <c r="I65" s="43">
        <v>1</v>
      </c>
      <c r="J65" s="74"/>
      <c r="K65" s="74"/>
      <c r="L65" s="118"/>
      <c r="M65" s="107"/>
      <c r="N65" s="107"/>
      <c r="O65" s="39">
        <f>SUM(F65:N65)</f>
        <v>5</v>
      </c>
    </row>
    <row r="66" spans="1:15" ht="15.75">
      <c r="A66" s="17">
        <v>62</v>
      </c>
      <c r="B66" s="76" t="s">
        <v>120</v>
      </c>
      <c r="C66" s="68" t="s">
        <v>8</v>
      </c>
      <c r="D66" s="68" t="s">
        <v>71</v>
      </c>
      <c r="E66" s="94" t="s">
        <v>270</v>
      </c>
      <c r="F66" s="74"/>
      <c r="G66" s="43">
        <v>1</v>
      </c>
      <c r="H66" s="43">
        <v>1</v>
      </c>
      <c r="I66" s="43">
        <v>1</v>
      </c>
      <c r="J66" s="43">
        <v>1</v>
      </c>
      <c r="K66" s="43">
        <v>1</v>
      </c>
      <c r="L66" s="118"/>
      <c r="M66" s="107"/>
      <c r="N66" s="107"/>
      <c r="O66" s="39">
        <f>SUM(F66:N66)</f>
        <v>5</v>
      </c>
    </row>
    <row r="67" spans="1:15" ht="15.75">
      <c r="A67" s="36">
        <v>63</v>
      </c>
      <c r="B67" s="68" t="s">
        <v>118</v>
      </c>
      <c r="C67" s="68" t="s">
        <v>119</v>
      </c>
      <c r="D67" s="68" t="s">
        <v>72</v>
      </c>
      <c r="E67" s="68" t="s">
        <v>138</v>
      </c>
      <c r="F67" s="74"/>
      <c r="G67" s="43">
        <v>1</v>
      </c>
      <c r="H67" s="75"/>
      <c r="I67" s="74"/>
      <c r="J67" s="74"/>
      <c r="K67" s="74"/>
      <c r="L67" s="107">
        <v>4</v>
      </c>
      <c r="M67" s="107"/>
      <c r="N67" s="107"/>
      <c r="O67" s="39">
        <f>SUM(F67:N67)</f>
        <v>5</v>
      </c>
    </row>
    <row r="68" spans="1:15" ht="15.75">
      <c r="A68" s="17">
        <v>64</v>
      </c>
      <c r="B68" s="68" t="s">
        <v>47</v>
      </c>
      <c r="C68" s="68" t="s">
        <v>48</v>
      </c>
      <c r="D68" s="68" t="s">
        <v>72</v>
      </c>
      <c r="E68" s="68" t="s">
        <v>86</v>
      </c>
      <c r="F68" s="43">
        <v>4</v>
      </c>
      <c r="G68" s="75"/>
      <c r="H68" s="75"/>
      <c r="I68" s="74"/>
      <c r="J68" s="74"/>
      <c r="K68" s="74"/>
      <c r="L68" s="118"/>
      <c r="M68" s="107"/>
      <c r="N68" s="107"/>
      <c r="O68" s="39">
        <f>SUM(F68:N68)</f>
        <v>4</v>
      </c>
    </row>
    <row r="69" spans="1:15" ht="15.75">
      <c r="A69" s="36">
        <v>65</v>
      </c>
      <c r="B69" s="68" t="s">
        <v>170</v>
      </c>
      <c r="C69" s="68" t="s">
        <v>6</v>
      </c>
      <c r="D69" s="68" t="s">
        <v>71</v>
      </c>
      <c r="E69" s="68" t="s">
        <v>171</v>
      </c>
      <c r="F69" s="74"/>
      <c r="G69" s="74"/>
      <c r="H69" s="43">
        <v>1</v>
      </c>
      <c r="I69" s="43">
        <v>2</v>
      </c>
      <c r="J69" s="43">
        <v>1</v>
      </c>
      <c r="K69" s="74"/>
      <c r="L69" s="118"/>
      <c r="M69" s="107"/>
      <c r="N69" s="107"/>
      <c r="O69" s="39">
        <f>SUM(F69:N69)</f>
        <v>4</v>
      </c>
    </row>
    <row r="70" spans="1:15" ht="15.75">
      <c r="A70" s="17">
        <v>66</v>
      </c>
      <c r="B70" s="68" t="s">
        <v>128</v>
      </c>
      <c r="C70" s="68" t="s">
        <v>8</v>
      </c>
      <c r="D70" s="68" t="s">
        <v>142</v>
      </c>
      <c r="E70" s="68" t="s">
        <v>93</v>
      </c>
      <c r="F70" s="74"/>
      <c r="G70" s="43">
        <v>1</v>
      </c>
      <c r="H70" s="75"/>
      <c r="I70" s="74"/>
      <c r="J70" s="43">
        <v>3</v>
      </c>
      <c r="K70" s="74"/>
      <c r="L70" s="118"/>
      <c r="M70" s="107"/>
      <c r="N70" s="107"/>
      <c r="O70" s="39">
        <f>SUM(F70:N70)</f>
        <v>4</v>
      </c>
    </row>
    <row r="71" spans="1:15" ht="15.75">
      <c r="A71" s="36">
        <v>67</v>
      </c>
      <c r="B71" s="68" t="s">
        <v>107</v>
      </c>
      <c r="C71" s="68" t="s">
        <v>5</v>
      </c>
      <c r="D71" s="68" t="s">
        <v>70</v>
      </c>
      <c r="E71" s="68" t="s">
        <v>245</v>
      </c>
      <c r="F71" s="74"/>
      <c r="G71" s="43">
        <v>1</v>
      </c>
      <c r="H71" s="75"/>
      <c r="I71" s="43">
        <v>1</v>
      </c>
      <c r="J71" s="43">
        <v>1</v>
      </c>
      <c r="K71" s="43">
        <v>1</v>
      </c>
      <c r="L71" s="118"/>
      <c r="M71" s="107"/>
      <c r="N71" s="107"/>
      <c r="O71" s="39">
        <f>SUM(F71:N71)</f>
        <v>4</v>
      </c>
    </row>
    <row r="72" spans="1:15" ht="15.75">
      <c r="A72" s="17">
        <v>68</v>
      </c>
      <c r="B72" s="103" t="s">
        <v>263</v>
      </c>
      <c r="C72" s="104" t="s">
        <v>53</v>
      </c>
      <c r="D72" s="104" t="s">
        <v>72</v>
      </c>
      <c r="E72" s="105" t="s">
        <v>135</v>
      </c>
      <c r="F72" s="97"/>
      <c r="G72" s="97"/>
      <c r="H72" s="97"/>
      <c r="I72" s="97"/>
      <c r="J72" s="97"/>
      <c r="K72" s="43">
        <v>4</v>
      </c>
      <c r="L72" s="133"/>
      <c r="M72" s="132"/>
      <c r="N72" s="132"/>
      <c r="O72" s="39">
        <f>SUM(F72:N72)</f>
        <v>4</v>
      </c>
    </row>
    <row r="73" spans="1:15" ht="15.75">
      <c r="A73" s="36">
        <v>69</v>
      </c>
      <c r="B73" s="68" t="s">
        <v>103</v>
      </c>
      <c r="C73" s="68" t="s">
        <v>53</v>
      </c>
      <c r="D73" s="68" t="s">
        <v>72</v>
      </c>
      <c r="E73" s="68" t="s">
        <v>75</v>
      </c>
      <c r="F73" s="74"/>
      <c r="G73" s="43">
        <v>2</v>
      </c>
      <c r="H73" s="43">
        <v>1</v>
      </c>
      <c r="I73" s="74"/>
      <c r="J73" s="74"/>
      <c r="K73" s="74"/>
      <c r="L73" s="118"/>
      <c r="M73" s="107"/>
      <c r="N73" s="107"/>
      <c r="O73" s="39">
        <f>SUM(F73:N73)</f>
        <v>3</v>
      </c>
    </row>
    <row r="74" spans="1:15" ht="15.75">
      <c r="A74" s="17">
        <v>70</v>
      </c>
      <c r="B74" s="68" t="s">
        <v>110</v>
      </c>
      <c r="C74" s="68" t="s">
        <v>111</v>
      </c>
      <c r="D74" s="68" t="s">
        <v>72</v>
      </c>
      <c r="E74" s="68" t="s">
        <v>134</v>
      </c>
      <c r="F74" s="74"/>
      <c r="G74" s="43">
        <v>1</v>
      </c>
      <c r="H74" s="43">
        <v>2</v>
      </c>
      <c r="I74" s="74"/>
      <c r="J74" s="74"/>
      <c r="K74" s="74"/>
      <c r="L74" s="118"/>
      <c r="M74" s="107"/>
      <c r="N74" s="107"/>
      <c r="O74" s="39">
        <f>SUM(F74:N74)</f>
        <v>3</v>
      </c>
    </row>
    <row r="75" spans="1:15" ht="15.75">
      <c r="A75" s="36">
        <v>71</v>
      </c>
      <c r="B75" s="68" t="s">
        <v>162</v>
      </c>
      <c r="C75" s="68" t="s">
        <v>10</v>
      </c>
      <c r="D75" s="68" t="s">
        <v>72</v>
      </c>
      <c r="E75" s="68" t="s">
        <v>76</v>
      </c>
      <c r="F75" s="74"/>
      <c r="G75" s="74"/>
      <c r="H75" s="43">
        <v>3</v>
      </c>
      <c r="I75" s="74"/>
      <c r="J75" s="74"/>
      <c r="K75" s="74"/>
      <c r="L75" s="118"/>
      <c r="M75" s="107"/>
      <c r="N75" s="107"/>
      <c r="O75" s="39">
        <f>SUM(F75:N75)</f>
        <v>3</v>
      </c>
    </row>
    <row r="76" spans="1:15" ht="15.75">
      <c r="A76" s="17">
        <v>72</v>
      </c>
      <c r="B76" s="76" t="s">
        <v>168</v>
      </c>
      <c r="C76" s="68" t="s">
        <v>8</v>
      </c>
      <c r="D76" s="68" t="s">
        <v>71</v>
      </c>
      <c r="E76" s="68" t="s">
        <v>235</v>
      </c>
      <c r="F76" s="74"/>
      <c r="G76" s="74"/>
      <c r="H76" s="43">
        <v>1</v>
      </c>
      <c r="I76" s="43">
        <v>1</v>
      </c>
      <c r="J76" s="43">
        <v>1</v>
      </c>
      <c r="K76" s="74"/>
      <c r="L76" s="118"/>
      <c r="M76" s="107"/>
      <c r="N76" s="107"/>
      <c r="O76" s="39">
        <f>SUM(F76:N76)</f>
        <v>3</v>
      </c>
    </row>
    <row r="77" spans="1:15" ht="15.75">
      <c r="A77" s="36">
        <v>73</v>
      </c>
      <c r="B77" s="68" t="s">
        <v>190</v>
      </c>
      <c r="C77" s="68" t="s">
        <v>5</v>
      </c>
      <c r="D77" s="68" t="s">
        <v>72</v>
      </c>
      <c r="E77" s="68" t="s">
        <v>93</v>
      </c>
      <c r="F77" s="74"/>
      <c r="G77" s="74"/>
      <c r="H77" s="74"/>
      <c r="I77" s="43">
        <v>1</v>
      </c>
      <c r="J77" s="74"/>
      <c r="K77" s="43">
        <v>1</v>
      </c>
      <c r="L77" s="107">
        <v>1</v>
      </c>
      <c r="M77" s="107"/>
      <c r="N77" s="107"/>
      <c r="O77" s="39">
        <f>SUM(F77:N77)</f>
        <v>3</v>
      </c>
    </row>
    <row r="78" spans="1:15" ht="15.75">
      <c r="A78" s="17">
        <v>74</v>
      </c>
      <c r="B78" s="68" t="s">
        <v>64</v>
      </c>
      <c r="C78" s="68" t="s">
        <v>53</v>
      </c>
      <c r="D78" s="68" t="s">
        <v>72</v>
      </c>
      <c r="E78" s="68" t="s">
        <v>274</v>
      </c>
      <c r="F78" s="43">
        <v>1</v>
      </c>
      <c r="G78" s="75"/>
      <c r="H78" s="43">
        <v>1</v>
      </c>
      <c r="I78" s="74"/>
      <c r="J78" s="74"/>
      <c r="K78" s="95" t="s">
        <v>97</v>
      </c>
      <c r="L78" s="118"/>
      <c r="M78" s="107"/>
      <c r="N78" s="107"/>
      <c r="O78" s="39">
        <f>SUM(F78:N78)</f>
        <v>2</v>
      </c>
    </row>
    <row r="79" spans="1:15" ht="15.75">
      <c r="A79" s="36">
        <v>75</v>
      </c>
      <c r="B79" s="68" t="s">
        <v>126</v>
      </c>
      <c r="C79" s="68" t="s">
        <v>8</v>
      </c>
      <c r="D79" s="68" t="s">
        <v>142</v>
      </c>
      <c r="E79" s="68" t="s">
        <v>93</v>
      </c>
      <c r="F79" s="74"/>
      <c r="G79" s="43">
        <v>1</v>
      </c>
      <c r="H79" s="75"/>
      <c r="I79" s="74"/>
      <c r="J79" s="43">
        <v>1</v>
      </c>
      <c r="K79" s="74"/>
      <c r="L79" s="118"/>
      <c r="M79" s="107"/>
      <c r="N79" s="107"/>
      <c r="O79" s="39">
        <f>SUM(F79:N79)</f>
        <v>2</v>
      </c>
    </row>
    <row r="80" spans="1:15" ht="15.75">
      <c r="A80" s="17">
        <v>76</v>
      </c>
      <c r="B80" s="76" t="s">
        <v>122</v>
      </c>
      <c r="C80" s="68" t="s">
        <v>5</v>
      </c>
      <c r="D80" s="68" t="s">
        <v>71</v>
      </c>
      <c r="E80" s="68" t="s">
        <v>271</v>
      </c>
      <c r="F80" s="74"/>
      <c r="G80" s="43">
        <v>1</v>
      </c>
      <c r="H80" s="75"/>
      <c r="I80" s="74"/>
      <c r="J80" s="74"/>
      <c r="K80" s="43">
        <v>1</v>
      </c>
      <c r="L80" s="118"/>
      <c r="M80" s="107"/>
      <c r="N80" s="107"/>
      <c r="O80" s="39">
        <f>SUM(F80:N80)</f>
        <v>2</v>
      </c>
    </row>
    <row r="81" spans="1:15" ht="15.75">
      <c r="A81" s="36">
        <v>77</v>
      </c>
      <c r="B81" s="40" t="s">
        <v>242</v>
      </c>
      <c r="C81" s="40" t="s">
        <v>243</v>
      </c>
      <c r="D81" s="69" t="s">
        <v>299</v>
      </c>
      <c r="E81" s="68" t="s">
        <v>301</v>
      </c>
      <c r="F81" s="96"/>
      <c r="G81" s="96"/>
      <c r="H81" s="97"/>
      <c r="I81" s="97"/>
      <c r="J81" s="43">
        <v>1</v>
      </c>
      <c r="K81" s="97"/>
      <c r="L81" s="132">
        <v>1</v>
      </c>
      <c r="M81" s="132"/>
      <c r="N81" s="132"/>
      <c r="O81" s="39">
        <f>SUM(F81:N81)</f>
        <v>2</v>
      </c>
    </row>
    <row r="82" spans="1:15" ht="15.75">
      <c r="A82" s="17">
        <v>78</v>
      </c>
      <c r="B82" s="68" t="s">
        <v>51</v>
      </c>
      <c r="C82" s="68" t="s">
        <v>5</v>
      </c>
      <c r="D82" s="68" t="s">
        <v>70</v>
      </c>
      <c r="E82" s="68" t="s">
        <v>84</v>
      </c>
      <c r="F82" s="43">
        <v>1</v>
      </c>
      <c r="G82" s="75"/>
      <c r="H82" s="75"/>
      <c r="I82" s="74"/>
      <c r="J82" s="74"/>
      <c r="K82" s="74"/>
      <c r="L82" s="118"/>
      <c r="M82" s="107"/>
      <c r="N82" s="107"/>
      <c r="O82" s="39">
        <f>SUM(F82:N82)</f>
        <v>1</v>
      </c>
    </row>
    <row r="83" spans="1:15" ht="15.75">
      <c r="A83" s="36">
        <v>79</v>
      </c>
      <c r="B83" s="68" t="s">
        <v>55</v>
      </c>
      <c r="C83" s="68" t="s">
        <v>10</v>
      </c>
      <c r="D83" s="68" t="s">
        <v>71</v>
      </c>
      <c r="E83" s="68" t="s">
        <v>89</v>
      </c>
      <c r="F83" s="43">
        <v>1</v>
      </c>
      <c r="G83" s="75"/>
      <c r="H83" s="75"/>
      <c r="I83" s="74"/>
      <c r="J83" s="74"/>
      <c r="K83" s="74"/>
      <c r="L83" s="118"/>
      <c r="M83" s="107"/>
      <c r="N83" s="107"/>
      <c r="O83" s="39">
        <f>SUM(F83:N83)</f>
        <v>1</v>
      </c>
    </row>
    <row r="84" spans="1:15" ht="15.75">
      <c r="A84" s="17">
        <v>80</v>
      </c>
      <c r="B84" s="68" t="s">
        <v>56</v>
      </c>
      <c r="C84" s="68" t="s">
        <v>5</v>
      </c>
      <c r="D84" s="68" t="s">
        <v>71</v>
      </c>
      <c r="E84" s="68" t="s">
        <v>90</v>
      </c>
      <c r="F84" s="43">
        <v>1</v>
      </c>
      <c r="G84" s="75"/>
      <c r="H84" s="75"/>
      <c r="I84" s="74"/>
      <c r="J84" s="74"/>
      <c r="K84" s="74"/>
      <c r="L84" s="118"/>
      <c r="M84" s="107"/>
      <c r="N84" s="107"/>
      <c r="O84" s="39">
        <f>SUM(F84:N84)</f>
        <v>1</v>
      </c>
    </row>
    <row r="85" spans="1:15" ht="15.75">
      <c r="A85" s="36">
        <v>81</v>
      </c>
      <c r="B85" s="68" t="s">
        <v>58</v>
      </c>
      <c r="C85" s="68" t="s">
        <v>5</v>
      </c>
      <c r="D85" s="68" t="s">
        <v>71</v>
      </c>
      <c r="E85" s="68" t="s">
        <v>79</v>
      </c>
      <c r="F85" s="43">
        <v>1</v>
      </c>
      <c r="G85" s="75"/>
      <c r="H85" s="75"/>
      <c r="I85" s="74"/>
      <c r="J85" s="74"/>
      <c r="K85" s="74"/>
      <c r="L85" s="118"/>
      <c r="M85" s="107"/>
      <c r="N85" s="107"/>
      <c r="O85" s="39">
        <f>SUM(F85:N85)</f>
        <v>1</v>
      </c>
    </row>
    <row r="86" spans="1:15" ht="15.75">
      <c r="A86" s="17">
        <v>82</v>
      </c>
      <c r="B86" s="76" t="s">
        <v>59</v>
      </c>
      <c r="C86" s="68" t="s">
        <v>5</v>
      </c>
      <c r="D86" s="68" t="s">
        <v>71</v>
      </c>
      <c r="E86" s="68" t="s">
        <v>91</v>
      </c>
      <c r="F86" s="43">
        <v>1</v>
      </c>
      <c r="G86" s="75"/>
      <c r="H86" s="75"/>
      <c r="I86" s="74"/>
      <c r="J86" s="74"/>
      <c r="K86" s="74"/>
      <c r="L86" s="118"/>
      <c r="M86" s="107"/>
      <c r="N86" s="107"/>
      <c r="O86" s="39">
        <f>SUM(F86:N86)</f>
        <v>1</v>
      </c>
    </row>
    <row r="87" spans="1:15" ht="15.75">
      <c r="A87" s="36">
        <v>83</v>
      </c>
      <c r="B87" s="68" t="s">
        <v>60</v>
      </c>
      <c r="C87" s="68" t="s">
        <v>11</v>
      </c>
      <c r="D87" s="68" t="s">
        <v>72</v>
      </c>
      <c r="E87" s="68" t="s">
        <v>92</v>
      </c>
      <c r="F87" s="43">
        <v>1</v>
      </c>
      <c r="G87" s="75"/>
      <c r="H87" s="75"/>
      <c r="I87" s="74"/>
      <c r="J87" s="74"/>
      <c r="K87" s="74"/>
      <c r="L87" s="118"/>
      <c r="M87" s="107"/>
      <c r="N87" s="107"/>
      <c r="O87" s="39">
        <f>SUM(F87:N87)</f>
        <v>1</v>
      </c>
    </row>
    <row r="88" spans="1:15" ht="15.75">
      <c r="A88" s="17">
        <v>84</v>
      </c>
      <c r="B88" s="68" t="s">
        <v>61</v>
      </c>
      <c r="C88" s="68" t="s">
        <v>5</v>
      </c>
      <c r="D88" s="68" t="s">
        <v>72</v>
      </c>
      <c r="E88" s="68" t="s">
        <v>93</v>
      </c>
      <c r="F88" s="43">
        <v>1</v>
      </c>
      <c r="G88" s="75"/>
      <c r="H88" s="75"/>
      <c r="I88" s="74"/>
      <c r="J88" s="74"/>
      <c r="K88" s="74"/>
      <c r="L88" s="118"/>
      <c r="M88" s="107"/>
      <c r="N88" s="107"/>
      <c r="O88" s="39">
        <f>SUM(F88:N88)</f>
        <v>1</v>
      </c>
    </row>
    <row r="89" spans="1:15" ht="15.75">
      <c r="A89" s="36">
        <v>85</v>
      </c>
      <c r="B89" s="68" t="s">
        <v>62</v>
      </c>
      <c r="C89" s="68" t="s">
        <v>5</v>
      </c>
      <c r="D89" s="68" t="s">
        <v>70</v>
      </c>
      <c r="E89" s="68" t="s">
        <v>94</v>
      </c>
      <c r="F89" s="43">
        <v>1</v>
      </c>
      <c r="G89" s="75"/>
      <c r="H89" s="75"/>
      <c r="I89" s="74"/>
      <c r="J89" s="74"/>
      <c r="K89" s="74"/>
      <c r="L89" s="118"/>
      <c r="M89" s="107"/>
      <c r="N89" s="107"/>
      <c r="O89" s="39">
        <f>SUM(F89:N89)</f>
        <v>1</v>
      </c>
    </row>
    <row r="90" spans="1:15" ht="15.75">
      <c r="A90" s="17">
        <v>86</v>
      </c>
      <c r="B90" s="68" t="s">
        <v>63</v>
      </c>
      <c r="C90" s="68" t="s">
        <v>5</v>
      </c>
      <c r="D90" s="68" t="s">
        <v>70</v>
      </c>
      <c r="E90" s="68" t="s">
        <v>94</v>
      </c>
      <c r="F90" s="43">
        <v>1</v>
      </c>
      <c r="G90" s="75"/>
      <c r="H90" s="75"/>
      <c r="I90" s="74"/>
      <c r="J90" s="74"/>
      <c r="K90" s="74"/>
      <c r="L90" s="118"/>
      <c r="M90" s="107"/>
      <c r="N90" s="107"/>
      <c r="O90" s="39">
        <f>SUM(F90:N90)</f>
        <v>1</v>
      </c>
    </row>
    <row r="91" spans="1:15" ht="15.75">
      <c r="A91" s="36">
        <v>87</v>
      </c>
      <c r="B91" s="68" t="s">
        <v>65</v>
      </c>
      <c r="C91" s="68" t="s">
        <v>66</v>
      </c>
      <c r="D91" s="68" t="s">
        <v>72</v>
      </c>
      <c r="E91" s="68" t="s">
        <v>95</v>
      </c>
      <c r="F91" s="43">
        <v>1</v>
      </c>
      <c r="G91" s="75"/>
      <c r="H91" s="75"/>
      <c r="I91" s="74"/>
      <c r="J91" s="74"/>
      <c r="K91" s="74"/>
      <c r="L91" s="118"/>
      <c r="M91" s="107"/>
      <c r="N91" s="107"/>
      <c r="O91" s="39">
        <f>SUM(F91:N91)</f>
        <v>1</v>
      </c>
    </row>
    <row r="92" spans="1:15" ht="15.75">
      <c r="A92" s="17">
        <v>88</v>
      </c>
      <c r="B92" s="68" t="s">
        <v>67</v>
      </c>
      <c r="C92" s="68" t="s">
        <v>5</v>
      </c>
      <c r="D92" s="68" t="s">
        <v>72</v>
      </c>
      <c r="E92" s="68" t="s">
        <v>93</v>
      </c>
      <c r="F92" s="43">
        <v>1</v>
      </c>
      <c r="G92" s="75"/>
      <c r="H92" s="75"/>
      <c r="I92" s="74"/>
      <c r="J92" s="74"/>
      <c r="K92" s="74"/>
      <c r="L92" s="118"/>
      <c r="M92" s="107"/>
      <c r="N92" s="107"/>
      <c r="O92" s="39">
        <f>SUM(F92:N92)</f>
        <v>1</v>
      </c>
    </row>
    <row r="93" spans="1:15" ht="15.75">
      <c r="A93" s="36">
        <v>89</v>
      </c>
      <c r="B93" s="68" t="s">
        <v>105</v>
      </c>
      <c r="C93" s="68" t="s">
        <v>6</v>
      </c>
      <c r="D93" s="68" t="s">
        <v>72</v>
      </c>
      <c r="E93" s="68" t="s">
        <v>132</v>
      </c>
      <c r="F93" s="74"/>
      <c r="G93" s="43">
        <v>1</v>
      </c>
      <c r="H93" s="75"/>
      <c r="I93" s="74"/>
      <c r="J93" s="74"/>
      <c r="K93" s="74"/>
      <c r="L93" s="118"/>
      <c r="M93" s="107"/>
      <c r="N93" s="107"/>
      <c r="O93" s="39">
        <f>SUM(F93:N93)</f>
        <v>1</v>
      </c>
    </row>
    <row r="94" spans="1:15" ht="15.75">
      <c r="A94" s="17">
        <v>90</v>
      </c>
      <c r="B94" s="68" t="s">
        <v>108</v>
      </c>
      <c r="C94" s="68" t="s">
        <v>6</v>
      </c>
      <c r="D94" s="68" t="s">
        <v>72</v>
      </c>
      <c r="E94" s="68" t="s">
        <v>75</v>
      </c>
      <c r="F94" s="74"/>
      <c r="G94" s="43">
        <v>1</v>
      </c>
      <c r="H94" s="75"/>
      <c r="I94" s="74"/>
      <c r="J94" s="74"/>
      <c r="K94" s="74"/>
      <c r="L94" s="118"/>
      <c r="M94" s="107"/>
      <c r="N94" s="107"/>
      <c r="O94" s="39">
        <f>SUM(F94:N94)</f>
        <v>1</v>
      </c>
    </row>
    <row r="95" spans="1:15" ht="15.75">
      <c r="A95" s="36">
        <v>91</v>
      </c>
      <c r="B95" s="68" t="s">
        <v>112</v>
      </c>
      <c r="C95" s="68" t="s">
        <v>5</v>
      </c>
      <c r="D95" s="68" t="s">
        <v>71</v>
      </c>
      <c r="E95" s="68" t="s">
        <v>74</v>
      </c>
      <c r="F95" s="74"/>
      <c r="G95" s="43">
        <v>1</v>
      </c>
      <c r="H95" s="75"/>
      <c r="I95" s="74"/>
      <c r="J95" s="74"/>
      <c r="K95" s="74"/>
      <c r="L95" s="118"/>
      <c r="M95" s="107"/>
      <c r="N95" s="107"/>
      <c r="O95" s="39">
        <f>SUM(F95:N95)</f>
        <v>1</v>
      </c>
    </row>
    <row r="96" spans="1:15" ht="15.75">
      <c r="A96" s="17">
        <v>92</v>
      </c>
      <c r="B96" s="68" t="s">
        <v>116</v>
      </c>
      <c r="C96" s="68" t="s">
        <v>5</v>
      </c>
      <c r="D96" s="68" t="s">
        <v>71</v>
      </c>
      <c r="E96" s="68" t="s">
        <v>137</v>
      </c>
      <c r="F96" s="74"/>
      <c r="G96" s="43">
        <v>1</v>
      </c>
      <c r="H96" s="75"/>
      <c r="I96" s="74"/>
      <c r="J96" s="74"/>
      <c r="K96" s="74"/>
      <c r="L96" s="118"/>
      <c r="M96" s="107"/>
      <c r="N96" s="107"/>
      <c r="O96" s="39">
        <f>SUM(F96:N96)</f>
        <v>1</v>
      </c>
    </row>
    <row r="97" spans="1:15" ht="15.75">
      <c r="A97" s="36">
        <v>93</v>
      </c>
      <c r="B97" s="68" t="s">
        <v>117</v>
      </c>
      <c r="C97" s="68" t="s">
        <v>5</v>
      </c>
      <c r="D97" s="68" t="s">
        <v>70</v>
      </c>
      <c r="E97" s="68" t="s">
        <v>84</v>
      </c>
      <c r="F97" s="74"/>
      <c r="G97" s="43">
        <v>1</v>
      </c>
      <c r="H97" s="75"/>
      <c r="I97" s="74"/>
      <c r="J97" s="74"/>
      <c r="K97" s="74"/>
      <c r="L97" s="118"/>
      <c r="M97" s="107"/>
      <c r="N97" s="107"/>
      <c r="O97" s="39">
        <f>SUM(F97:N97)</f>
        <v>1</v>
      </c>
    </row>
    <row r="98" spans="1:15" ht="15.75">
      <c r="A98" s="17">
        <v>94</v>
      </c>
      <c r="B98" s="76" t="s">
        <v>121</v>
      </c>
      <c r="C98" s="68" t="s">
        <v>5</v>
      </c>
      <c r="D98" s="68" t="s">
        <v>71</v>
      </c>
      <c r="E98" s="68" t="s">
        <v>139</v>
      </c>
      <c r="F98" s="74"/>
      <c r="G98" s="43">
        <v>1</v>
      </c>
      <c r="H98" s="75"/>
      <c r="I98" s="74"/>
      <c r="J98" s="74"/>
      <c r="K98" s="74"/>
      <c r="L98" s="118"/>
      <c r="M98" s="107"/>
      <c r="N98" s="107"/>
      <c r="O98" s="39">
        <f>SUM(F98:N98)</f>
        <v>1</v>
      </c>
    </row>
    <row r="99" spans="1:15" ht="15.75">
      <c r="A99" s="36">
        <v>95</v>
      </c>
      <c r="B99" s="68" t="s">
        <v>125</v>
      </c>
      <c r="C99" s="68" t="s">
        <v>8</v>
      </c>
      <c r="D99" s="68" t="s">
        <v>142</v>
      </c>
      <c r="E99" s="68" t="s">
        <v>93</v>
      </c>
      <c r="F99" s="74"/>
      <c r="G99" s="43">
        <v>1</v>
      </c>
      <c r="H99" s="75"/>
      <c r="I99" s="74"/>
      <c r="J99" s="74"/>
      <c r="K99" s="74"/>
      <c r="L99" s="118"/>
      <c r="M99" s="107"/>
      <c r="N99" s="107"/>
      <c r="O99" s="39">
        <f>SUM(F99:N99)</f>
        <v>1</v>
      </c>
    </row>
    <row r="100" spans="1:15" ht="15.75">
      <c r="A100" s="17">
        <v>96</v>
      </c>
      <c r="B100" s="76" t="s">
        <v>127</v>
      </c>
      <c r="C100" s="68" t="s">
        <v>8</v>
      </c>
      <c r="D100" s="68" t="s">
        <v>72</v>
      </c>
      <c r="E100" s="68" t="s">
        <v>135</v>
      </c>
      <c r="F100" s="74"/>
      <c r="G100" s="43">
        <v>1</v>
      </c>
      <c r="H100" s="75"/>
      <c r="I100" s="74"/>
      <c r="J100" s="74"/>
      <c r="K100" s="74"/>
      <c r="L100" s="118"/>
      <c r="M100" s="107"/>
      <c r="N100" s="107"/>
      <c r="O100" s="39">
        <f>SUM(F100:N100)</f>
        <v>1</v>
      </c>
    </row>
    <row r="101" spans="1:15" ht="15.75">
      <c r="A101" s="36">
        <v>97</v>
      </c>
      <c r="B101" s="76" t="s">
        <v>165</v>
      </c>
      <c r="C101" s="68" t="s">
        <v>10</v>
      </c>
      <c r="D101" s="68" t="s">
        <v>72</v>
      </c>
      <c r="E101" s="68" t="s">
        <v>166</v>
      </c>
      <c r="F101" s="74"/>
      <c r="G101" s="74"/>
      <c r="H101" s="43">
        <v>1</v>
      </c>
      <c r="I101" s="74"/>
      <c r="J101" s="74"/>
      <c r="K101" s="74"/>
      <c r="L101" s="118"/>
      <c r="M101" s="107"/>
      <c r="N101" s="107"/>
      <c r="O101" s="39">
        <f>SUM(F101:N101)</f>
        <v>1</v>
      </c>
    </row>
    <row r="102" spans="1:15" ht="15.75">
      <c r="A102" s="17">
        <v>98</v>
      </c>
      <c r="B102" s="68" t="s">
        <v>167</v>
      </c>
      <c r="C102" s="68" t="s">
        <v>10</v>
      </c>
      <c r="D102" s="68" t="s">
        <v>70</v>
      </c>
      <c r="E102" s="68" t="s">
        <v>88</v>
      </c>
      <c r="F102" s="74"/>
      <c r="G102" s="74"/>
      <c r="H102" s="43">
        <v>1</v>
      </c>
      <c r="I102" s="74"/>
      <c r="J102" s="74"/>
      <c r="K102" s="74"/>
      <c r="L102" s="118"/>
      <c r="M102" s="107"/>
      <c r="N102" s="107"/>
      <c r="O102" s="39">
        <f>SUM(F102:N102)</f>
        <v>1</v>
      </c>
    </row>
    <row r="103" spans="1:15" ht="15.75">
      <c r="A103" s="36">
        <v>99</v>
      </c>
      <c r="B103" s="68" t="s">
        <v>169</v>
      </c>
      <c r="C103" s="68" t="s">
        <v>32</v>
      </c>
      <c r="D103" s="68" t="s">
        <v>72</v>
      </c>
      <c r="E103" s="68" t="s">
        <v>132</v>
      </c>
      <c r="F103" s="74"/>
      <c r="G103" s="74"/>
      <c r="H103" s="43">
        <v>1</v>
      </c>
      <c r="I103" s="74"/>
      <c r="J103" s="74"/>
      <c r="K103" s="74"/>
      <c r="L103" s="118"/>
      <c r="M103" s="107"/>
      <c r="N103" s="107"/>
      <c r="O103" s="39">
        <f>SUM(F103:N103)</f>
        <v>1</v>
      </c>
    </row>
    <row r="104" spans="1:15" ht="15.75">
      <c r="A104" s="17">
        <v>100</v>
      </c>
      <c r="B104" s="68" t="s">
        <v>172</v>
      </c>
      <c r="C104" s="68" t="s">
        <v>66</v>
      </c>
      <c r="D104" s="68" t="s">
        <v>71</v>
      </c>
      <c r="E104" s="68" t="s">
        <v>173</v>
      </c>
      <c r="F104" s="74"/>
      <c r="G104" s="74"/>
      <c r="H104" s="43">
        <v>1</v>
      </c>
      <c r="I104" s="74"/>
      <c r="J104" s="74"/>
      <c r="K104" s="74"/>
      <c r="L104" s="118"/>
      <c r="M104" s="107"/>
      <c r="N104" s="107"/>
      <c r="O104" s="39">
        <f>SUM(F104:N104)</f>
        <v>1</v>
      </c>
    </row>
    <row r="105" spans="1:15" ht="15.75">
      <c r="A105" s="36">
        <v>101</v>
      </c>
      <c r="B105" s="76" t="s">
        <v>174</v>
      </c>
      <c r="C105" s="68" t="s">
        <v>154</v>
      </c>
      <c r="D105" s="68" t="s">
        <v>70</v>
      </c>
      <c r="E105" s="68" t="s">
        <v>80</v>
      </c>
      <c r="F105" s="74"/>
      <c r="G105" s="74"/>
      <c r="H105" s="43">
        <v>1</v>
      </c>
      <c r="I105" s="74"/>
      <c r="J105" s="74"/>
      <c r="K105" s="74"/>
      <c r="L105" s="118"/>
      <c r="M105" s="107"/>
      <c r="N105" s="107"/>
      <c r="O105" s="39">
        <f>SUM(F105:N105)</f>
        <v>1</v>
      </c>
    </row>
    <row r="106" spans="1:15" ht="15.75">
      <c r="A106" s="17">
        <v>102</v>
      </c>
      <c r="B106" s="68" t="s">
        <v>175</v>
      </c>
      <c r="C106" s="68" t="s">
        <v>6</v>
      </c>
      <c r="D106" s="68" t="s">
        <v>71</v>
      </c>
      <c r="E106" s="68" t="s">
        <v>176</v>
      </c>
      <c r="F106" s="74"/>
      <c r="G106" s="74"/>
      <c r="H106" s="7" t="s">
        <v>97</v>
      </c>
      <c r="I106" s="43">
        <v>1</v>
      </c>
      <c r="J106" s="74"/>
      <c r="K106" s="74"/>
      <c r="L106" s="118"/>
      <c r="M106" s="107"/>
      <c r="N106" s="107"/>
      <c r="O106" s="39">
        <f>SUM(F106:N106)</f>
        <v>1</v>
      </c>
    </row>
    <row r="107" spans="1:15" ht="15.75">
      <c r="A107" s="36">
        <v>103</v>
      </c>
      <c r="B107" s="68" t="s">
        <v>195</v>
      </c>
      <c r="C107" s="68" t="s">
        <v>196</v>
      </c>
      <c r="D107" s="68" t="s">
        <v>70</v>
      </c>
      <c r="E107" s="68" t="s">
        <v>88</v>
      </c>
      <c r="F107" s="74"/>
      <c r="G107" s="74"/>
      <c r="H107" s="74"/>
      <c r="I107" s="43">
        <v>1</v>
      </c>
      <c r="J107" s="74"/>
      <c r="K107" s="74"/>
      <c r="L107" s="118"/>
      <c r="M107" s="107"/>
      <c r="N107" s="107"/>
      <c r="O107" s="39">
        <f>SUM(F107:N107)</f>
        <v>1</v>
      </c>
    </row>
    <row r="108" spans="1:15" ht="15.75">
      <c r="A108" s="17">
        <v>104</v>
      </c>
      <c r="B108" s="68" t="s">
        <v>197</v>
      </c>
      <c r="C108" s="68" t="s">
        <v>196</v>
      </c>
      <c r="D108" s="68" t="s">
        <v>70</v>
      </c>
      <c r="E108" s="68" t="s">
        <v>88</v>
      </c>
      <c r="F108" s="74"/>
      <c r="G108" s="74"/>
      <c r="H108" s="74"/>
      <c r="I108" s="43">
        <v>1</v>
      </c>
      <c r="J108" s="74"/>
      <c r="K108" s="74"/>
      <c r="L108" s="118"/>
      <c r="M108" s="107"/>
      <c r="N108" s="107"/>
      <c r="O108" s="39">
        <f>SUM(F108:N108)</f>
        <v>1</v>
      </c>
    </row>
    <row r="109" spans="1:15" ht="15.75">
      <c r="A109" s="36">
        <v>105</v>
      </c>
      <c r="B109" s="68" t="s">
        <v>187</v>
      </c>
      <c r="C109" s="68" t="s">
        <v>5</v>
      </c>
      <c r="D109" s="68" t="s">
        <v>72</v>
      </c>
      <c r="E109" s="68" t="s">
        <v>186</v>
      </c>
      <c r="F109" s="74"/>
      <c r="G109" s="74"/>
      <c r="H109" s="74"/>
      <c r="I109" s="43">
        <v>1</v>
      </c>
      <c r="J109" s="74"/>
      <c r="K109" s="74"/>
      <c r="L109" s="118"/>
      <c r="M109" s="107"/>
      <c r="N109" s="107"/>
      <c r="O109" s="39">
        <f>SUM(F109:N109)</f>
        <v>1</v>
      </c>
    </row>
    <row r="110" spans="1:15" ht="15.75">
      <c r="A110" s="17">
        <v>106</v>
      </c>
      <c r="B110" s="68" t="s">
        <v>198</v>
      </c>
      <c r="C110" s="68" t="s">
        <v>196</v>
      </c>
      <c r="D110" s="68" t="s">
        <v>70</v>
      </c>
      <c r="E110" s="68" t="s">
        <v>88</v>
      </c>
      <c r="F110" s="74"/>
      <c r="G110" s="74"/>
      <c r="H110" s="74"/>
      <c r="I110" s="43">
        <v>1</v>
      </c>
      <c r="J110" s="74"/>
      <c r="K110" s="74"/>
      <c r="L110" s="118"/>
      <c r="M110" s="107"/>
      <c r="N110" s="107"/>
      <c r="O110" s="39">
        <f>SUM(F110:N110)</f>
        <v>1</v>
      </c>
    </row>
    <row r="111" spans="1:15" ht="15.75">
      <c r="A111" s="36">
        <v>107</v>
      </c>
      <c r="B111" s="68" t="s">
        <v>180</v>
      </c>
      <c r="C111" s="68" t="s">
        <v>5</v>
      </c>
      <c r="D111" s="68" t="s">
        <v>71</v>
      </c>
      <c r="E111" s="68" t="s">
        <v>139</v>
      </c>
      <c r="F111" s="74"/>
      <c r="G111" s="74"/>
      <c r="H111" s="74"/>
      <c r="I111" s="43">
        <v>1</v>
      </c>
      <c r="J111" s="74"/>
      <c r="K111" s="74"/>
      <c r="L111" s="118"/>
      <c r="M111" s="107"/>
      <c r="N111" s="107"/>
      <c r="O111" s="39">
        <f>SUM(F111:N111)</f>
        <v>1</v>
      </c>
    </row>
    <row r="112" spans="1:15" ht="15.75">
      <c r="A112" s="17">
        <v>108</v>
      </c>
      <c r="B112" s="68" t="s">
        <v>182</v>
      </c>
      <c r="C112" s="68" t="s">
        <v>5</v>
      </c>
      <c r="D112" s="68" t="s">
        <v>71</v>
      </c>
      <c r="E112" s="68" t="s">
        <v>183</v>
      </c>
      <c r="F112" s="74"/>
      <c r="G112" s="74"/>
      <c r="H112" s="74"/>
      <c r="I112" s="43">
        <v>1</v>
      </c>
      <c r="J112" s="74"/>
      <c r="K112" s="74"/>
      <c r="L112" s="118"/>
      <c r="M112" s="107"/>
      <c r="N112" s="107"/>
      <c r="O112" s="39">
        <f>SUM(F112:N112)</f>
        <v>1</v>
      </c>
    </row>
    <row r="113" spans="1:15" ht="15.75">
      <c r="A113" s="36">
        <v>109</v>
      </c>
      <c r="B113" s="68" t="s">
        <v>199</v>
      </c>
      <c r="C113" s="68" t="s">
        <v>10</v>
      </c>
      <c r="D113" s="68" t="s">
        <v>70</v>
      </c>
      <c r="E113" s="68" t="s">
        <v>80</v>
      </c>
      <c r="F113" s="74"/>
      <c r="G113" s="74"/>
      <c r="H113" s="74"/>
      <c r="I113" s="43">
        <v>1</v>
      </c>
      <c r="J113" s="74"/>
      <c r="K113" s="74"/>
      <c r="L113" s="118"/>
      <c r="M113" s="107"/>
      <c r="N113" s="107"/>
      <c r="O113" s="39">
        <f>SUM(F113:N113)</f>
        <v>1</v>
      </c>
    </row>
    <row r="114" spans="1:15" ht="15.75">
      <c r="A114" s="17">
        <v>110</v>
      </c>
      <c r="B114" s="68" t="s">
        <v>188</v>
      </c>
      <c r="C114" s="68" t="s">
        <v>189</v>
      </c>
      <c r="D114" s="68" t="s">
        <v>72</v>
      </c>
      <c r="E114" s="68" t="s">
        <v>186</v>
      </c>
      <c r="F114" s="74"/>
      <c r="G114" s="74"/>
      <c r="H114" s="74"/>
      <c r="I114" s="43">
        <v>1</v>
      </c>
      <c r="J114" s="74"/>
      <c r="K114" s="74"/>
      <c r="L114" s="118"/>
      <c r="M114" s="107"/>
      <c r="N114" s="107"/>
      <c r="O114" s="39">
        <f>SUM(F114:N114)</f>
        <v>1</v>
      </c>
    </row>
    <row r="115" spans="1:15" ht="15.75">
      <c r="A115" s="36">
        <v>111</v>
      </c>
      <c r="B115" s="68" t="s">
        <v>200</v>
      </c>
      <c r="C115" s="68" t="s">
        <v>6</v>
      </c>
      <c r="D115" s="68" t="s">
        <v>70</v>
      </c>
      <c r="E115" s="68" t="s">
        <v>82</v>
      </c>
      <c r="F115" s="74"/>
      <c r="G115" s="75"/>
      <c r="H115" s="75"/>
      <c r="I115" s="43">
        <v>1</v>
      </c>
      <c r="J115" s="74"/>
      <c r="K115" s="74"/>
      <c r="L115" s="118"/>
      <c r="M115" s="107"/>
      <c r="N115" s="107"/>
      <c r="O115" s="9">
        <f>SUM(F115:N115)</f>
        <v>1</v>
      </c>
    </row>
    <row r="116" spans="1:15" ht="15.75">
      <c r="A116" s="17">
        <v>112</v>
      </c>
      <c r="B116" s="68" t="s">
        <v>201</v>
      </c>
      <c r="C116" s="68" t="s">
        <v>196</v>
      </c>
      <c r="D116" s="68" t="s">
        <v>70</v>
      </c>
      <c r="E116" s="68" t="s">
        <v>88</v>
      </c>
      <c r="F116" s="74"/>
      <c r="G116" s="75"/>
      <c r="H116" s="75"/>
      <c r="I116" s="43">
        <v>1</v>
      </c>
      <c r="J116" s="74"/>
      <c r="K116" s="74"/>
      <c r="L116" s="118"/>
      <c r="M116" s="107"/>
      <c r="N116" s="107"/>
      <c r="O116" s="9">
        <f>SUM(F116:N116)</f>
        <v>1</v>
      </c>
    </row>
    <row r="117" spans="1:15" ht="15.75">
      <c r="A117" s="36">
        <v>113</v>
      </c>
      <c r="B117" s="100" t="s">
        <v>265</v>
      </c>
      <c r="C117" s="101" t="s">
        <v>5</v>
      </c>
      <c r="D117" s="101" t="s">
        <v>255</v>
      </c>
      <c r="E117" s="102" t="s">
        <v>245</v>
      </c>
      <c r="F117" s="97"/>
      <c r="G117" s="97"/>
      <c r="H117" s="97"/>
      <c r="I117" s="97"/>
      <c r="J117" s="97"/>
      <c r="K117" s="43">
        <v>1</v>
      </c>
      <c r="L117" s="133"/>
      <c r="M117" s="132"/>
      <c r="N117" s="132"/>
      <c r="O117" s="9">
        <f>SUM(F117:N117)</f>
        <v>1</v>
      </c>
    </row>
    <row r="118" spans="1:15" ht="15.75">
      <c r="A118" s="17">
        <v>114</v>
      </c>
      <c r="B118" s="100" t="s">
        <v>266</v>
      </c>
      <c r="C118" s="101" t="s">
        <v>5</v>
      </c>
      <c r="D118" s="101" t="s">
        <v>71</v>
      </c>
      <c r="E118" s="102" t="s">
        <v>257</v>
      </c>
      <c r="F118" s="97"/>
      <c r="G118" s="97"/>
      <c r="H118" s="97"/>
      <c r="I118" s="97"/>
      <c r="J118" s="97"/>
      <c r="K118" s="43">
        <v>1</v>
      </c>
      <c r="L118" s="133"/>
      <c r="M118" s="132"/>
      <c r="N118" s="132"/>
      <c r="O118" s="9">
        <f>SUM(F118:N118)</f>
        <v>1</v>
      </c>
    </row>
    <row r="119" spans="1:15" ht="15.75">
      <c r="A119" s="36">
        <v>115</v>
      </c>
      <c r="B119" s="100" t="s">
        <v>267</v>
      </c>
      <c r="C119" s="101" t="s">
        <v>5</v>
      </c>
      <c r="D119" s="101" t="s">
        <v>259</v>
      </c>
      <c r="E119" s="102" t="s">
        <v>260</v>
      </c>
      <c r="F119" s="97"/>
      <c r="G119" s="97"/>
      <c r="H119" s="97"/>
      <c r="I119" s="97"/>
      <c r="J119" s="97"/>
      <c r="K119" s="43">
        <v>1</v>
      </c>
      <c r="L119" s="133"/>
      <c r="M119" s="132"/>
      <c r="N119" s="132"/>
      <c r="O119" s="9">
        <f>SUM(F119:N119)</f>
        <v>1</v>
      </c>
    </row>
    <row r="120" spans="1:15" ht="15.75">
      <c r="A120" s="17">
        <v>116</v>
      </c>
      <c r="B120" s="100" t="s">
        <v>268</v>
      </c>
      <c r="C120" s="101" t="s">
        <v>279</v>
      </c>
      <c r="D120" s="101" t="s">
        <v>71</v>
      </c>
      <c r="E120" s="102" t="s">
        <v>164</v>
      </c>
      <c r="F120" s="97"/>
      <c r="G120" s="97"/>
      <c r="H120" s="97"/>
      <c r="I120" s="97"/>
      <c r="J120" s="97"/>
      <c r="K120" s="43">
        <v>1</v>
      </c>
      <c r="L120" s="133"/>
      <c r="M120" s="132"/>
      <c r="N120" s="132"/>
      <c r="O120" s="9">
        <f>SUM(F120:N120)</f>
        <v>1</v>
      </c>
    </row>
    <row r="121" spans="1:15" ht="15.75">
      <c r="A121" s="36">
        <v>117</v>
      </c>
      <c r="B121" s="40" t="s">
        <v>291</v>
      </c>
      <c r="C121" s="93" t="s">
        <v>6</v>
      </c>
      <c r="D121" s="101" t="s">
        <v>71</v>
      </c>
      <c r="E121" s="68" t="s">
        <v>292</v>
      </c>
      <c r="F121" s="129"/>
      <c r="G121" s="96"/>
      <c r="H121" s="97"/>
      <c r="I121" s="97"/>
      <c r="J121" s="130"/>
      <c r="K121" s="97"/>
      <c r="L121" s="44">
        <v>1</v>
      </c>
      <c r="M121" s="132"/>
      <c r="N121" s="132"/>
      <c r="O121" s="9">
        <f>SUM(F121:N121)</f>
        <v>1</v>
      </c>
    </row>
    <row r="122" spans="1:15" ht="15.75">
      <c r="A122" s="17">
        <v>118</v>
      </c>
      <c r="B122" s="40" t="s">
        <v>293</v>
      </c>
      <c r="C122" s="93" t="s">
        <v>6</v>
      </c>
      <c r="D122" s="101" t="s">
        <v>71</v>
      </c>
      <c r="E122" s="94" t="s">
        <v>294</v>
      </c>
      <c r="F122" s="129"/>
      <c r="G122" s="96"/>
      <c r="H122" s="97"/>
      <c r="I122" s="97"/>
      <c r="J122" s="130"/>
      <c r="K122" s="97"/>
      <c r="L122" s="44">
        <v>1</v>
      </c>
      <c r="M122" s="132"/>
      <c r="N122" s="132"/>
      <c r="O122" s="9">
        <f>SUM(F122:N122)</f>
        <v>1</v>
      </c>
    </row>
    <row r="123" spans="1:15" ht="15.75">
      <c r="A123" s="17">
        <v>119</v>
      </c>
      <c r="B123" s="183" t="s">
        <v>295</v>
      </c>
      <c r="C123" s="93" t="s">
        <v>6</v>
      </c>
      <c r="D123" s="101" t="s">
        <v>71</v>
      </c>
      <c r="E123" s="94" t="s">
        <v>296</v>
      </c>
      <c r="F123" s="129"/>
      <c r="G123" s="96"/>
      <c r="H123" s="97"/>
      <c r="I123" s="97"/>
      <c r="J123" s="130"/>
      <c r="K123" s="97"/>
      <c r="L123" s="44">
        <v>1</v>
      </c>
      <c r="M123" s="132"/>
      <c r="N123" s="132"/>
      <c r="O123" s="9">
        <f>SUM(F123:N123)</f>
        <v>1</v>
      </c>
    </row>
    <row r="124" spans="1:15" ht="15.75">
      <c r="A124" s="17">
        <v>120</v>
      </c>
      <c r="B124" s="68" t="s">
        <v>68</v>
      </c>
      <c r="C124" s="68" t="s">
        <v>5</v>
      </c>
      <c r="D124" s="68" t="s">
        <v>72</v>
      </c>
      <c r="E124" s="68" t="s">
        <v>96</v>
      </c>
      <c r="F124" s="7" t="s">
        <v>97</v>
      </c>
      <c r="G124" s="75"/>
      <c r="H124" s="75"/>
      <c r="I124" s="74"/>
      <c r="J124" s="74"/>
      <c r="K124" s="74"/>
      <c r="L124" s="118"/>
      <c r="M124" s="107"/>
      <c r="N124" s="107"/>
      <c r="O124" s="9">
        <f>SUM(F124:N124)</f>
        <v>0</v>
      </c>
    </row>
    <row r="125" spans="1:15" ht="15.75">
      <c r="A125" s="17">
        <v>121</v>
      </c>
      <c r="B125" s="68" t="s">
        <v>129</v>
      </c>
      <c r="C125" s="68" t="s">
        <v>5</v>
      </c>
      <c r="D125" s="68" t="s">
        <v>72</v>
      </c>
      <c r="E125" s="68" t="s">
        <v>95</v>
      </c>
      <c r="F125" s="74"/>
      <c r="G125" s="87" t="s">
        <v>97</v>
      </c>
      <c r="H125" s="75"/>
      <c r="I125" s="74"/>
      <c r="J125" s="74"/>
      <c r="K125" s="74"/>
      <c r="L125" s="118"/>
      <c r="M125" s="107"/>
      <c r="N125" s="107"/>
      <c r="O125" s="9">
        <f>SUM(F125:N125)</f>
        <v>0</v>
      </c>
    </row>
    <row r="126" spans="1:15" ht="15.75">
      <c r="A126" s="17">
        <v>122</v>
      </c>
      <c r="B126" s="40" t="s">
        <v>244</v>
      </c>
      <c r="C126" s="93" t="s">
        <v>8</v>
      </c>
      <c r="D126" s="68" t="s">
        <v>70</v>
      </c>
      <c r="E126" s="68" t="s">
        <v>246</v>
      </c>
      <c r="F126" s="96"/>
      <c r="G126" s="96"/>
      <c r="H126" s="97"/>
      <c r="I126" s="97"/>
      <c r="J126" s="95" t="s">
        <v>97</v>
      </c>
      <c r="K126" s="97"/>
      <c r="L126" s="133"/>
      <c r="M126" s="132"/>
      <c r="N126" s="132"/>
      <c r="O126" s="9">
        <f>SUM(F126:N126)</f>
        <v>0</v>
      </c>
    </row>
    <row r="128" spans="1:15" ht="15.75">
      <c r="A128" s="11"/>
      <c r="B128" s="12"/>
      <c r="C128" s="145" t="s">
        <v>21</v>
      </c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</row>
  </sheetData>
  <mergeCells count="5">
    <mergeCell ref="A1:O1"/>
    <mergeCell ref="C128:O128"/>
    <mergeCell ref="A2:O2"/>
    <mergeCell ref="O3:O4"/>
    <mergeCell ref="A3:E3"/>
  </mergeCells>
  <printOptions/>
  <pageMargins left="0.984251968503937" right="0" top="0.07874015748031496" bottom="0.07874015748031496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0"/>
  <sheetViews>
    <sheetView workbookViewId="0" topLeftCell="A1">
      <pane ySplit="5" topLeftCell="BM6" activePane="bottomLeft" state="frozen"/>
      <selection pane="topLeft" activeCell="A1" sqref="A1"/>
      <selection pane="bottomLeft" activeCell="A4" sqref="A4:E4"/>
    </sheetView>
  </sheetViews>
  <sheetFormatPr defaultColWidth="9.00390625" defaultRowHeight="12.75"/>
  <cols>
    <col min="1" max="1" width="4.00390625" style="0" bestFit="1" customWidth="1"/>
    <col min="2" max="2" width="20.625" style="0" bestFit="1" customWidth="1"/>
    <col min="3" max="3" width="14.625" style="0" bestFit="1" customWidth="1"/>
    <col min="5" max="5" width="28.25390625" style="0" bestFit="1" customWidth="1"/>
    <col min="6" max="7" width="3.875" style="0" bestFit="1" customWidth="1"/>
    <col min="8" max="8" width="4.25390625" style="0" bestFit="1" customWidth="1"/>
    <col min="9" max="9" width="3.875" style="0" bestFit="1" customWidth="1"/>
    <col min="10" max="10" width="3.25390625" style="0" bestFit="1" customWidth="1"/>
    <col min="11" max="11" width="5.125" style="0" customWidth="1"/>
    <col min="12" max="14" width="5.25390625" style="0" customWidth="1"/>
    <col min="15" max="15" width="3.875" style="0" bestFit="1" customWidth="1"/>
  </cols>
  <sheetData>
    <row r="1" spans="1:15" ht="21" customHeight="1">
      <c r="A1" s="152" t="s">
        <v>19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</row>
    <row r="2" spans="1:15" ht="18" customHeight="1">
      <c r="A2" s="146" t="s">
        <v>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</row>
    <row r="3" spans="1:15" ht="3" customHeight="1" thickBot="1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</row>
    <row r="4" spans="1:15" ht="113.25" customHeight="1">
      <c r="A4" s="149" t="s">
        <v>143</v>
      </c>
      <c r="B4" s="150"/>
      <c r="C4" s="150"/>
      <c r="D4" s="150"/>
      <c r="E4" s="151"/>
      <c r="F4" s="77" t="s">
        <v>22</v>
      </c>
      <c r="G4" s="77" t="s">
        <v>210</v>
      </c>
      <c r="H4" s="77" t="s">
        <v>10</v>
      </c>
      <c r="I4" s="77" t="s">
        <v>211</v>
      </c>
      <c r="J4" s="92" t="s">
        <v>23</v>
      </c>
      <c r="K4" s="77" t="s">
        <v>253</v>
      </c>
      <c r="L4" s="78" t="s">
        <v>280</v>
      </c>
      <c r="M4" s="80" t="s">
        <v>281</v>
      </c>
      <c r="N4" s="79" t="s">
        <v>282</v>
      </c>
      <c r="O4" s="147" t="s">
        <v>3</v>
      </c>
    </row>
    <row r="5" spans="1:15" ht="13.5" customHeight="1" thickBot="1">
      <c r="A5" s="81"/>
      <c r="B5" s="82" t="s">
        <v>0</v>
      </c>
      <c r="C5" s="82" t="s">
        <v>1</v>
      </c>
      <c r="D5" s="82" t="s">
        <v>2</v>
      </c>
      <c r="E5" s="83" t="s">
        <v>4</v>
      </c>
      <c r="F5" s="84"/>
      <c r="G5" s="84"/>
      <c r="H5" s="85"/>
      <c r="I5" s="85"/>
      <c r="J5" s="85"/>
      <c r="K5" s="86"/>
      <c r="L5" s="86"/>
      <c r="M5" s="86"/>
      <c r="N5" s="86"/>
      <c r="O5" s="148"/>
    </row>
    <row r="6" spans="1:15" ht="15.75">
      <c r="A6" s="37">
        <v>1</v>
      </c>
      <c r="B6" s="88" t="s">
        <v>29</v>
      </c>
      <c r="C6" s="88" t="s">
        <v>5</v>
      </c>
      <c r="D6" s="88" t="s">
        <v>71</v>
      </c>
      <c r="E6" s="88" t="s">
        <v>233</v>
      </c>
      <c r="F6" s="53">
        <v>15</v>
      </c>
      <c r="G6" s="44">
        <v>20</v>
      </c>
      <c r="H6" s="90"/>
      <c r="I6" s="54">
        <v>20</v>
      </c>
      <c r="J6" s="43">
        <v>15</v>
      </c>
      <c r="K6" s="117"/>
      <c r="L6" s="117"/>
      <c r="M6" s="113"/>
      <c r="N6" s="113"/>
      <c r="O6" s="39">
        <f>SUM(F6:N6)</f>
        <v>70</v>
      </c>
    </row>
    <row r="7" spans="1:15" ht="15.75">
      <c r="A7" s="8">
        <v>2</v>
      </c>
      <c r="B7" s="68" t="s">
        <v>41</v>
      </c>
      <c r="C7" s="68" t="s">
        <v>5</v>
      </c>
      <c r="D7" s="68" t="s">
        <v>71</v>
      </c>
      <c r="E7" s="94" t="s">
        <v>251</v>
      </c>
      <c r="F7" s="43">
        <v>2</v>
      </c>
      <c r="G7" s="43">
        <v>6</v>
      </c>
      <c r="H7" s="44">
        <v>20</v>
      </c>
      <c r="I7" s="74"/>
      <c r="J7" s="43">
        <v>10</v>
      </c>
      <c r="K7" s="114">
        <v>8</v>
      </c>
      <c r="L7" s="114">
        <v>15</v>
      </c>
      <c r="M7" s="114"/>
      <c r="N7" s="114"/>
      <c r="O7" s="9">
        <f>SUM(F7:N7)</f>
        <v>61</v>
      </c>
    </row>
    <row r="8" spans="1:15" ht="15.75">
      <c r="A8" s="37">
        <v>3</v>
      </c>
      <c r="B8" s="68" t="s">
        <v>177</v>
      </c>
      <c r="C8" s="68" t="s">
        <v>6</v>
      </c>
      <c r="D8" s="68" t="s">
        <v>71</v>
      </c>
      <c r="E8" s="68" t="s">
        <v>178</v>
      </c>
      <c r="F8" s="74"/>
      <c r="G8" s="74"/>
      <c r="H8" s="89"/>
      <c r="I8" s="43">
        <v>12</v>
      </c>
      <c r="J8" s="43">
        <v>12</v>
      </c>
      <c r="K8" s="114">
        <v>10</v>
      </c>
      <c r="L8" s="114">
        <v>12</v>
      </c>
      <c r="M8" s="114"/>
      <c r="N8" s="114"/>
      <c r="O8" s="9">
        <f>SUM(F8:N8)</f>
        <v>46</v>
      </c>
    </row>
    <row r="9" spans="1:15" ht="15.75">
      <c r="A9" s="8">
        <v>4</v>
      </c>
      <c r="B9" s="68" t="s">
        <v>25</v>
      </c>
      <c r="C9" s="68" t="s">
        <v>26</v>
      </c>
      <c r="D9" s="68" t="s">
        <v>71</v>
      </c>
      <c r="E9" s="68" t="s">
        <v>74</v>
      </c>
      <c r="F9" s="44">
        <v>20</v>
      </c>
      <c r="G9" s="43">
        <v>15</v>
      </c>
      <c r="H9" s="74"/>
      <c r="I9" s="74"/>
      <c r="J9" s="74"/>
      <c r="K9" s="116"/>
      <c r="L9" s="116"/>
      <c r="M9" s="114"/>
      <c r="N9" s="114"/>
      <c r="O9" s="9">
        <f>SUM(F9:N9)</f>
        <v>35</v>
      </c>
    </row>
    <row r="10" spans="1:15" ht="15.75">
      <c r="A10" s="37">
        <v>5</v>
      </c>
      <c r="B10" s="68" t="s">
        <v>109</v>
      </c>
      <c r="C10" s="68" t="s">
        <v>8</v>
      </c>
      <c r="D10" s="68" t="s">
        <v>71</v>
      </c>
      <c r="E10" s="68" t="s">
        <v>131</v>
      </c>
      <c r="F10" s="89"/>
      <c r="G10" s="75"/>
      <c r="H10" s="43">
        <v>12</v>
      </c>
      <c r="I10" s="43">
        <v>4</v>
      </c>
      <c r="J10" s="43">
        <v>8</v>
      </c>
      <c r="K10" s="116"/>
      <c r="L10" s="114">
        <v>8</v>
      </c>
      <c r="M10" s="114"/>
      <c r="N10" s="114"/>
      <c r="O10" s="9">
        <f>SUM(F10:N10)</f>
        <v>32</v>
      </c>
    </row>
    <row r="11" spans="1:15" ht="15.75">
      <c r="A11" s="8">
        <v>6</v>
      </c>
      <c r="B11" s="68" t="s">
        <v>33</v>
      </c>
      <c r="C11" s="68" t="s">
        <v>5</v>
      </c>
      <c r="D11" s="68" t="s">
        <v>71</v>
      </c>
      <c r="E11" s="68" t="s">
        <v>78</v>
      </c>
      <c r="F11" s="43">
        <v>8</v>
      </c>
      <c r="G11" s="43">
        <v>8</v>
      </c>
      <c r="H11" s="74"/>
      <c r="I11" s="74"/>
      <c r="J11" s="74"/>
      <c r="K11" s="114">
        <v>15</v>
      </c>
      <c r="L11" s="116"/>
      <c r="M11" s="114"/>
      <c r="N11" s="114"/>
      <c r="O11" s="9">
        <f>SUM(F11:N11)</f>
        <v>31</v>
      </c>
    </row>
    <row r="12" spans="1:15" ht="15.75">
      <c r="A12" s="37">
        <v>7</v>
      </c>
      <c r="B12" s="68" t="s">
        <v>163</v>
      </c>
      <c r="C12" s="68" t="s">
        <v>6</v>
      </c>
      <c r="D12" s="68" t="s">
        <v>71</v>
      </c>
      <c r="E12" s="68" t="s">
        <v>164</v>
      </c>
      <c r="F12" s="74"/>
      <c r="G12" s="75"/>
      <c r="H12" s="43">
        <v>8</v>
      </c>
      <c r="I12" s="43">
        <v>8</v>
      </c>
      <c r="J12" s="74"/>
      <c r="K12" s="114">
        <v>3</v>
      </c>
      <c r="L12" s="114">
        <v>10</v>
      </c>
      <c r="M12" s="114"/>
      <c r="N12" s="114"/>
      <c r="O12" s="9">
        <f>SUM(F12:N12)</f>
        <v>29</v>
      </c>
    </row>
    <row r="13" spans="1:15" ht="15.75">
      <c r="A13" s="8">
        <v>8</v>
      </c>
      <c r="B13" s="68" t="s">
        <v>124</v>
      </c>
      <c r="C13" s="68" t="s">
        <v>6</v>
      </c>
      <c r="D13" s="68" t="s">
        <v>71</v>
      </c>
      <c r="E13" s="68" t="s">
        <v>141</v>
      </c>
      <c r="F13" s="89"/>
      <c r="G13" s="43">
        <v>1</v>
      </c>
      <c r="H13" s="43">
        <v>3</v>
      </c>
      <c r="I13" s="43">
        <v>15</v>
      </c>
      <c r="J13" s="43">
        <v>4</v>
      </c>
      <c r="K13" s="116"/>
      <c r="L13" s="114">
        <v>2</v>
      </c>
      <c r="M13" s="114"/>
      <c r="N13" s="114"/>
      <c r="O13" s="9">
        <f>SUM(F13:N13)</f>
        <v>25</v>
      </c>
    </row>
    <row r="14" spans="1:15" ht="15.75">
      <c r="A14" s="37">
        <v>9</v>
      </c>
      <c r="B14" s="68" t="s">
        <v>30</v>
      </c>
      <c r="C14" s="68" t="s">
        <v>5</v>
      </c>
      <c r="D14" s="68" t="s">
        <v>71</v>
      </c>
      <c r="E14" s="68" t="s">
        <v>74</v>
      </c>
      <c r="F14" s="43">
        <v>12</v>
      </c>
      <c r="G14" s="43">
        <v>12</v>
      </c>
      <c r="H14" s="74"/>
      <c r="I14" s="74"/>
      <c r="J14" s="74"/>
      <c r="K14" s="116"/>
      <c r="L14" s="116"/>
      <c r="M14" s="114"/>
      <c r="N14" s="114"/>
      <c r="O14" s="9">
        <f>SUM(F14:N14)</f>
        <v>24</v>
      </c>
    </row>
    <row r="15" spans="1:15" ht="15.75">
      <c r="A15" s="8">
        <v>10</v>
      </c>
      <c r="B15" s="68" t="s">
        <v>28</v>
      </c>
      <c r="C15" s="68" t="s">
        <v>12</v>
      </c>
      <c r="D15" s="68" t="s">
        <v>71</v>
      </c>
      <c r="E15" s="68" t="s">
        <v>283</v>
      </c>
      <c r="F15" s="74"/>
      <c r="G15" s="74"/>
      <c r="H15" s="89"/>
      <c r="I15" s="89"/>
      <c r="J15" s="74"/>
      <c r="K15" s="114">
        <v>20</v>
      </c>
      <c r="L15" s="116"/>
      <c r="M15" s="114"/>
      <c r="N15" s="114"/>
      <c r="O15" s="9">
        <f>SUM(F15:N15)</f>
        <v>20</v>
      </c>
    </row>
    <row r="16" spans="1:15" ht="15.75">
      <c r="A16" s="37">
        <v>11</v>
      </c>
      <c r="B16" s="68" t="s">
        <v>102</v>
      </c>
      <c r="C16" s="68" t="s">
        <v>6</v>
      </c>
      <c r="D16" s="68" t="s">
        <v>71</v>
      </c>
      <c r="E16" s="68" t="s">
        <v>292</v>
      </c>
      <c r="F16" s="74"/>
      <c r="G16" s="74"/>
      <c r="H16" s="89"/>
      <c r="I16" s="89"/>
      <c r="J16" s="74"/>
      <c r="K16" s="116"/>
      <c r="L16" s="114">
        <v>20</v>
      </c>
      <c r="M16" s="114"/>
      <c r="N16" s="114"/>
      <c r="O16" s="9">
        <f>SUM(F16:N16)</f>
        <v>20</v>
      </c>
    </row>
    <row r="17" spans="1:15" ht="15.75">
      <c r="A17" s="8">
        <v>12</v>
      </c>
      <c r="B17" s="68" t="s">
        <v>152</v>
      </c>
      <c r="C17" s="68" t="s">
        <v>10</v>
      </c>
      <c r="D17" s="68" t="s">
        <v>71</v>
      </c>
      <c r="E17" s="68" t="s">
        <v>131</v>
      </c>
      <c r="F17" s="89"/>
      <c r="G17" s="75"/>
      <c r="H17" s="43">
        <v>15</v>
      </c>
      <c r="I17" s="74"/>
      <c r="J17" s="74"/>
      <c r="K17" s="116"/>
      <c r="L17" s="116"/>
      <c r="M17" s="114"/>
      <c r="N17" s="114"/>
      <c r="O17" s="9">
        <f>SUM(F17:N17)</f>
        <v>15</v>
      </c>
    </row>
    <row r="18" spans="1:15" ht="15.75">
      <c r="A18" s="37">
        <v>13</v>
      </c>
      <c r="B18" s="68" t="s">
        <v>31</v>
      </c>
      <c r="C18" s="68" t="s">
        <v>32</v>
      </c>
      <c r="D18" s="68" t="s">
        <v>71</v>
      </c>
      <c r="E18" s="68" t="s">
        <v>77</v>
      </c>
      <c r="F18" s="43">
        <v>10</v>
      </c>
      <c r="G18" s="43">
        <v>3</v>
      </c>
      <c r="H18" s="74"/>
      <c r="I18" s="74"/>
      <c r="J18" s="74"/>
      <c r="K18" s="116"/>
      <c r="L18" s="116"/>
      <c r="M18" s="114"/>
      <c r="N18" s="114"/>
      <c r="O18" s="9">
        <f>SUM(F18:N18)</f>
        <v>13</v>
      </c>
    </row>
    <row r="19" spans="1:15" ht="15.75">
      <c r="A19" s="8">
        <v>14</v>
      </c>
      <c r="B19" s="100" t="s">
        <v>261</v>
      </c>
      <c r="C19" s="101" t="s">
        <v>5</v>
      </c>
      <c r="D19" s="101" t="s">
        <v>71</v>
      </c>
      <c r="E19" s="102" t="s">
        <v>256</v>
      </c>
      <c r="F19" s="74"/>
      <c r="G19" s="74"/>
      <c r="H19" s="89"/>
      <c r="I19" s="89"/>
      <c r="J19" s="74"/>
      <c r="K19" s="114">
        <v>12</v>
      </c>
      <c r="L19" s="116"/>
      <c r="M19" s="114"/>
      <c r="N19" s="114"/>
      <c r="O19" s="9">
        <f>SUM(F19:N19)</f>
        <v>12</v>
      </c>
    </row>
    <row r="20" spans="1:15" ht="15.75">
      <c r="A20" s="37">
        <v>15</v>
      </c>
      <c r="B20" s="100" t="s">
        <v>264</v>
      </c>
      <c r="C20" s="101" t="s">
        <v>6</v>
      </c>
      <c r="D20" s="101" t="s">
        <v>71</v>
      </c>
      <c r="E20" s="102" t="s">
        <v>258</v>
      </c>
      <c r="F20" s="74"/>
      <c r="G20" s="74"/>
      <c r="H20" s="89"/>
      <c r="I20" s="89"/>
      <c r="J20" s="74"/>
      <c r="K20" s="114">
        <v>6</v>
      </c>
      <c r="L20" s="114">
        <v>6</v>
      </c>
      <c r="M20" s="114"/>
      <c r="N20" s="114"/>
      <c r="O20" s="9">
        <f>SUM(F20:N20)</f>
        <v>12</v>
      </c>
    </row>
    <row r="21" spans="1:15" ht="15.75">
      <c r="A21" s="8">
        <v>16</v>
      </c>
      <c r="B21" s="68" t="s">
        <v>50</v>
      </c>
      <c r="C21" s="68" t="s">
        <v>5</v>
      </c>
      <c r="D21" s="68" t="s">
        <v>71</v>
      </c>
      <c r="E21" s="68" t="s">
        <v>87</v>
      </c>
      <c r="F21" s="43">
        <v>1</v>
      </c>
      <c r="G21" s="43">
        <v>10</v>
      </c>
      <c r="H21" s="74"/>
      <c r="I21" s="74"/>
      <c r="J21" s="74"/>
      <c r="K21" s="116"/>
      <c r="L21" s="116"/>
      <c r="M21" s="114"/>
      <c r="N21" s="114"/>
      <c r="O21" s="9">
        <f>SUM(F21:N21)</f>
        <v>11</v>
      </c>
    </row>
    <row r="22" spans="1:15" ht="15.75">
      <c r="A22" s="37">
        <v>17</v>
      </c>
      <c r="B22" s="68" t="s">
        <v>160</v>
      </c>
      <c r="C22" s="68" t="s">
        <v>6</v>
      </c>
      <c r="D22" s="68" t="s">
        <v>71</v>
      </c>
      <c r="E22" s="68" t="s">
        <v>161</v>
      </c>
      <c r="F22" s="74"/>
      <c r="G22" s="75"/>
      <c r="H22" s="43">
        <v>10</v>
      </c>
      <c r="I22" s="43">
        <v>1</v>
      </c>
      <c r="J22" s="74"/>
      <c r="K22" s="116"/>
      <c r="L22" s="116"/>
      <c r="M22" s="114"/>
      <c r="N22" s="114"/>
      <c r="O22" s="9">
        <f>SUM(F22:N22)</f>
        <v>11</v>
      </c>
    </row>
    <row r="23" spans="1:15" ht="15.75">
      <c r="A23" s="8">
        <v>18</v>
      </c>
      <c r="B23" s="68" t="s">
        <v>170</v>
      </c>
      <c r="C23" s="68" t="s">
        <v>6</v>
      </c>
      <c r="D23" s="68" t="s">
        <v>71</v>
      </c>
      <c r="E23" s="68" t="s">
        <v>171</v>
      </c>
      <c r="F23" s="74"/>
      <c r="G23" s="75"/>
      <c r="H23" s="43">
        <v>2</v>
      </c>
      <c r="I23" s="43">
        <v>6</v>
      </c>
      <c r="J23" s="43">
        <v>3</v>
      </c>
      <c r="K23" s="116"/>
      <c r="L23" s="116"/>
      <c r="M23" s="114"/>
      <c r="N23" s="114"/>
      <c r="O23" s="9">
        <f>SUM(F23:N23)</f>
        <v>11</v>
      </c>
    </row>
    <row r="24" spans="1:15" ht="15.75">
      <c r="A24" s="37">
        <v>19</v>
      </c>
      <c r="B24" s="68" t="s">
        <v>179</v>
      </c>
      <c r="C24" s="68" t="s">
        <v>5</v>
      </c>
      <c r="D24" s="68" t="s">
        <v>71</v>
      </c>
      <c r="E24" s="68" t="s">
        <v>139</v>
      </c>
      <c r="F24" s="74"/>
      <c r="G24" s="74"/>
      <c r="H24" s="89"/>
      <c r="I24" s="43">
        <v>10</v>
      </c>
      <c r="J24" s="74"/>
      <c r="K24" s="116"/>
      <c r="L24" s="116"/>
      <c r="M24" s="114"/>
      <c r="N24" s="114"/>
      <c r="O24" s="9">
        <f>SUM(F24:N24)</f>
        <v>10</v>
      </c>
    </row>
    <row r="25" spans="1:15" ht="15.75">
      <c r="A25" s="8">
        <v>20</v>
      </c>
      <c r="B25" s="68" t="s">
        <v>181</v>
      </c>
      <c r="C25" s="68" t="s">
        <v>8</v>
      </c>
      <c r="D25" s="68" t="s">
        <v>71</v>
      </c>
      <c r="E25" s="68" t="s">
        <v>131</v>
      </c>
      <c r="F25" s="74"/>
      <c r="G25" s="74"/>
      <c r="H25" s="89"/>
      <c r="I25" s="43">
        <v>2</v>
      </c>
      <c r="J25" s="43">
        <v>6</v>
      </c>
      <c r="K25" s="116"/>
      <c r="L25" s="116"/>
      <c r="M25" s="114"/>
      <c r="N25" s="114"/>
      <c r="O25" s="9">
        <f>SUM(F25:N25)</f>
        <v>8</v>
      </c>
    </row>
    <row r="26" spans="1:15" ht="15.75">
      <c r="A26" s="37">
        <v>21</v>
      </c>
      <c r="B26" s="68" t="s">
        <v>38</v>
      </c>
      <c r="C26" s="68" t="s">
        <v>11</v>
      </c>
      <c r="D26" s="68" t="s">
        <v>71</v>
      </c>
      <c r="E26" s="68" t="s">
        <v>81</v>
      </c>
      <c r="F26" s="43">
        <v>4</v>
      </c>
      <c r="G26" s="75"/>
      <c r="H26" s="74"/>
      <c r="I26" s="74"/>
      <c r="J26" s="74"/>
      <c r="K26" s="114">
        <v>4</v>
      </c>
      <c r="L26" s="116"/>
      <c r="M26" s="114"/>
      <c r="N26" s="114"/>
      <c r="O26" s="9">
        <f>SUM(F26:N26)</f>
        <v>8</v>
      </c>
    </row>
    <row r="27" spans="1:15" ht="15.75">
      <c r="A27" s="8">
        <v>22</v>
      </c>
      <c r="B27" s="68" t="s">
        <v>168</v>
      </c>
      <c r="C27" s="68" t="s">
        <v>8</v>
      </c>
      <c r="D27" s="68" t="s">
        <v>71</v>
      </c>
      <c r="E27" s="68" t="s">
        <v>235</v>
      </c>
      <c r="F27" s="74"/>
      <c r="G27" s="75"/>
      <c r="H27" s="43">
        <v>4</v>
      </c>
      <c r="I27" s="43">
        <v>1</v>
      </c>
      <c r="J27" s="43">
        <v>2</v>
      </c>
      <c r="K27" s="116"/>
      <c r="L27" s="116"/>
      <c r="M27" s="114"/>
      <c r="N27" s="114"/>
      <c r="O27" s="9">
        <f>SUM(F27:N27)</f>
        <v>7</v>
      </c>
    </row>
    <row r="28" spans="1:15" ht="15.75">
      <c r="A28" s="37">
        <v>23</v>
      </c>
      <c r="B28" s="68" t="s">
        <v>34</v>
      </c>
      <c r="C28" s="68" t="s">
        <v>5</v>
      </c>
      <c r="D28" s="68" t="s">
        <v>71</v>
      </c>
      <c r="E28" s="68" t="s">
        <v>79</v>
      </c>
      <c r="F28" s="43">
        <v>6</v>
      </c>
      <c r="G28" s="75"/>
      <c r="H28" s="74"/>
      <c r="I28" s="74"/>
      <c r="J28" s="74"/>
      <c r="K28" s="116"/>
      <c r="L28" s="116"/>
      <c r="M28" s="114"/>
      <c r="N28" s="114"/>
      <c r="O28" s="9">
        <f>SUM(F28:N28)</f>
        <v>6</v>
      </c>
    </row>
    <row r="29" spans="1:15" ht="15.75">
      <c r="A29" s="8">
        <v>24</v>
      </c>
      <c r="B29" s="68" t="s">
        <v>101</v>
      </c>
      <c r="C29" s="68" t="s">
        <v>9</v>
      </c>
      <c r="D29" s="68" t="s">
        <v>71</v>
      </c>
      <c r="E29" s="68" t="s">
        <v>131</v>
      </c>
      <c r="F29" s="89"/>
      <c r="G29" s="43">
        <v>4</v>
      </c>
      <c r="H29" s="74"/>
      <c r="I29" s="74"/>
      <c r="J29" s="74"/>
      <c r="K29" s="116"/>
      <c r="L29" s="116"/>
      <c r="M29" s="114"/>
      <c r="N29" s="114"/>
      <c r="O29" s="9">
        <f>SUM(F29:N29)</f>
        <v>4</v>
      </c>
    </row>
    <row r="30" spans="1:15" ht="15.75">
      <c r="A30" s="37">
        <v>25</v>
      </c>
      <c r="B30" s="68" t="s">
        <v>120</v>
      </c>
      <c r="C30" s="68" t="s">
        <v>8</v>
      </c>
      <c r="D30" s="68" t="s">
        <v>71</v>
      </c>
      <c r="E30" s="68" t="s">
        <v>252</v>
      </c>
      <c r="F30" s="89"/>
      <c r="G30" s="43">
        <v>1</v>
      </c>
      <c r="H30" s="43">
        <v>1</v>
      </c>
      <c r="I30" s="43">
        <v>1</v>
      </c>
      <c r="J30" s="43">
        <v>1</v>
      </c>
      <c r="K30" s="116"/>
      <c r="L30" s="116"/>
      <c r="M30" s="114"/>
      <c r="N30" s="114"/>
      <c r="O30" s="9">
        <f>SUM(F30:N30)</f>
        <v>4</v>
      </c>
    </row>
    <row r="31" spans="1:15" ht="15.75">
      <c r="A31" s="8">
        <v>26</v>
      </c>
      <c r="B31" s="40" t="s">
        <v>291</v>
      </c>
      <c r="C31" s="93" t="s">
        <v>6</v>
      </c>
      <c r="D31" s="101" t="s">
        <v>71</v>
      </c>
      <c r="E31" s="68" t="s">
        <v>292</v>
      </c>
      <c r="F31" s="74"/>
      <c r="G31" s="74"/>
      <c r="H31" s="89"/>
      <c r="I31" s="89"/>
      <c r="J31" s="74"/>
      <c r="K31" s="116"/>
      <c r="L31" s="114">
        <v>4</v>
      </c>
      <c r="M31" s="114"/>
      <c r="N31" s="114"/>
      <c r="O31" s="9">
        <f>SUM(F31:N31)</f>
        <v>4</v>
      </c>
    </row>
    <row r="32" spans="1:15" ht="15.75">
      <c r="A32" s="37">
        <v>27</v>
      </c>
      <c r="B32" s="68" t="s">
        <v>40</v>
      </c>
      <c r="C32" s="68" t="s">
        <v>9</v>
      </c>
      <c r="D32" s="68" t="s">
        <v>71</v>
      </c>
      <c r="E32" s="68" t="s">
        <v>83</v>
      </c>
      <c r="F32" s="43">
        <v>3</v>
      </c>
      <c r="G32" s="75"/>
      <c r="H32" s="74"/>
      <c r="I32" s="74"/>
      <c r="J32" s="74"/>
      <c r="K32" s="116"/>
      <c r="L32" s="116"/>
      <c r="M32" s="114"/>
      <c r="N32" s="114"/>
      <c r="O32" s="9">
        <f>SUM(F32:N32)</f>
        <v>3</v>
      </c>
    </row>
    <row r="33" spans="1:15" ht="15.75">
      <c r="A33" s="8">
        <v>28</v>
      </c>
      <c r="B33" s="68" t="s">
        <v>180</v>
      </c>
      <c r="C33" s="68" t="s">
        <v>5</v>
      </c>
      <c r="D33" s="68" t="s">
        <v>71</v>
      </c>
      <c r="E33" s="68" t="s">
        <v>139</v>
      </c>
      <c r="F33" s="74"/>
      <c r="G33" s="74"/>
      <c r="H33" s="89"/>
      <c r="I33" s="43">
        <v>3</v>
      </c>
      <c r="J33" s="74"/>
      <c r="K33" s="116"/>
      <c r="L33" s="116"/>
      <c r="M33" s="114"/>
      <c r="N33" s="114"/>
      <c r="O33" s="9">
        <f>SUM(F33:N33)</f>
        <v>3</v>
      </c>
    </row>
    <row r="34" spans="1:15" ht="15.75">
      <c r="A34" s="37">
        <v>29</v>
      </c>
      <c r="B34" s="68" t="s">
        <v>57</v>
      </c>
      <c r="C34" s="68" t="s">
        <v>6</v>
      </c>
      <c r="D34" s="101" t="s">
        <v>71</v>
      </c>
      <c r="E34" s="68" t="s">
        <v>297</v>
      </c>
      <c r="F34" s="74"/>
      <c r="G34" s="74"/>
      <c r="H34" s="89"/>
      <c r="I34" s="89"/>
      <c r="J34" s="74"/>
      <c r="K34" s="116"/>
      <c r="L34" s="114">
        <v>3</v>
      </c>
      <c r="M34" s="114"/>
      <c r="N34" s="114"/>
      <c r="O34" s="9">
        <f>SUM(F34:N34)</f>
        <v>3</v>
      </c>
    </row>
    <row r="35" spans="1:15" ht="15.75">
      <c r="A35" s="8">
        <v>30</v>
      </c>
      <c r="B35" s="68" t="s">
        <v>112</v>
      </c>
      <c r="C35" s="68" t="s">
        <v>5</v>
      </c>
      <c r="D35" s="68" t="s">
        <v>71</v>
      </c>
      <c r="E35" s="68" t="s">
        <v>74</v>
      </c>
      <c r="F35" s="89"/>
      <c r="G35" s="43">
        <v>2</v>
      </c>
      <c r="H35" s="74"/>
      <c r="I35" s="74"/>
      <c r="J35" s="74"/>
      <c r="K35" s="116"/>
      <c r="L35" s="116"/>
      <c r="M35" s="114"/>
      <c r="N35" s="114"/>
      <c r="O35" s="9">
        <f>SUM(F35:N35)</f>
        <v>2</v>
      </c>
    </row>
    <row r="36" spans="1:15" ht="15.75">
      <c r="A36" s="37">
        <v>31</v>
      </c>
      <c r="B36" s="100" t="s">
        <v>266</v>
      </c>
      <c r="C36" s="101" t="s">
        <v>5</v>
      </c>
      <c r="D36" s="101" t="s">
        <v>71</v>
      </c>
      <c r="E36" s="102" t="s">
        <v>257</v>
      </c>
      <c r="F36" s="74"/>
      <c r="G36" s="74"/>
      <c r="H36" s="89"/>
      <c r="I36" s="89"/>
      <c r="J36" s="74"/>
      <c r="K36" s="114">
        <v>2</v>
      </c>
      <c r="L36" s="116"/>
      <c r="M36" s="114"/>
      <c r="N36" s="114"/>
      <c r="O36" s="9">
        <f>SUM(F36:N36)</f>
        <v>2</v>
      </c>
    </row>
    <row r="37" spans="1:15" ht="15.75">
      <c r="A37" s="8">
        <v>32</v>
      </c>
      <c r="B37" s="68" t="s">
        <v>42</v>
      </c>
      <c r="C37" s="68" t="s">
        <v>43</v>
      </c>
      <c r="D37" s="68" t="s">
        <v>71</v>
      </c>
      <c r="E37" s="68" t="s">
        <v>74</v>
      </c>
      <c r="F37" s="43">
        <v>1</v>
      </c>
      <c r="G37" s="75"/>
      <c r="H37" s="74"/>
      <c r="I37" s="74"/>
      <c r="J37" s="74"/>
      <c r="K37" s="116"/>
      <c r="L37" s="116"/>
      <c r="M37" s="114"/>
      <c r="N37" s="114"/>
      <c r="O37" s="9">
        <f>SUM(F37:N37)</f>
        <v>1</v>
      </c>
    </row>
    <row r="38" spans="1:15" ht="15.75">
      <c r="A38" s="37">
        <v>33</v>
      </c>
      <c r="B38" s="68" t="s">
        <v>46</v>
      </c>
      <c r="C38" s="68" t="s">
        <v>5</v>
      </c>
      <c r="D38" s="68" t="s">
        <v>71</v>
      </c>
      <c r="E38" s="68" t="s">
        <v>85</v>
      </c>
      <c r="F38" s="43">
        <v>1</v>
      </c>
      <c r="G38" s="75"/>
      <c r="H38" s="74"/>
      <c r="I38" s="74"/>
      <c r="J38" s="74"/>
      <c r="K38" s="116"/>
      <c r="L38" s="116"/>
      <c r="M38" s="114"/>
      <c r="N38" s="114"/>
      <c r="O38" s="9">
        <f>SUM(F38:N38)</f>
        <v>1</v>
      </c>
    </row>
    <row r="39" spans="1:15" ht="15.75">
      <c r="A39" s="8">
        <v>34</v>
      </c>
      <c r="B39" s="68" t="s">
        <v>55</v>
      </c>
      <c r="C39" s="68" t="s">
        <v>10</v>
      </c>
      <c r="D39" s="68" t="s">
        <v>71</v>
      </c>
      <c r="E39" s="68" t="s">
        <v>89</v>
      </c>
      <c r="F39" s="43">
        <v>1</v>
      </c>
      <c r="G39" s="75"/>
      <c r="H39" s="74"/>
      <c r="I39" s="74"/>
      <c r="J39" s="74"/>
      <c r="K39" s="116"/>
      <c r="L39" s="116"/>
      <c r="M39" s="114"/>
      <c r="N39" s="114"/>
      <c r="O39" s="9">
        <f>SUM(F39:N39)</f>
        <v>1</v>
      </c>
    </row>
    <row r="40" spans="1:15" ht="15.75">
      <c r="A40" s="37">
        <v>35</v>
      </c>
      <c r="B40" s="68" t="s">
        <v>56</v>
      </c>
      <c r="C40" s="68" t="s">
        <v>5</v>
      </c>
      <c r="D40" s="68" t="s">
        <v>71</v>
      </c>
      <c r="E40" s="68" t="s">
        <v>90</v>
      </c>
      <c r="F40" s="43">
        <v>1</v>
      </c>
      <c r="G40" s="75"/>
      <c r="H40" s="74"/>
      <c r="I40" s="74"/>
      <c r="J40" s="74"/>
      <c r="K40" s="116"/>
      <c r="L40" s="116"/>
      <c r="M40" s="114"/>
      <c r="N40" s="114"/>
      <c r="O40" s="9">
        <f>SUM(F40:N40)</f>
        <v>1</v>
      </c>
    </row>
    <row r="41" spans="1:15" ht="15.75">
      <c r="A41" s="8">
        <v>36</v>
      </c>
      <c r="B41" s="68" t="s">
        <v>58</v>
      </c>
      <c r="C41" s="68" t="s">
        <v>5</v>
      </c>
      <c r="D41" s="68" t="s">
        <v>71</v>
      </c>
      <c r="E41" s="68" t="s">
        <v>79</v>
      </c>
      <c r="F41" s="43">
        <v>1</v>
      </c>
      <c r="G41" s="75"/>
      <c r="H41" s="74"/>
      <c r="I41" s="74"/>
      <c r="J41" s="74"/>
      <c r="K41" s="116"/>
      <c r="L41" s="116"/>
      <c r="M41" s="114"/>
      <c r="N41" s="114"/>
      <c r="O41" s="9">
        <f>SUM(F41:N41)</f>
        <v>1</v>
      </c>
    </row>
    <row r="42" spans="1:15" ht="15.75">
      <c r="A42" s="37">
        <v>37</v>
      </c>
      <c r="B42" s="68" t="s">
        <v>59</v>
      </c>
      <c r="C42" s="68" t="s">
        <v>5</v>
      </c>
      <c r="D42" s="68" t="s">
        <v>71</v>
      </c>
      <c r="E42" s="68" t="s">
        <v>91</v>
      </c>
      <c r="F42" s="43">
        <v>1</v>
      </c>
      <c r="G42" s="75"/>
      <c r="H42" s="74"/>
      <c r="I42" s="74"/>
      <c r="J42" s="74"/>
      <c r="K42" s="116"/>
      <c r="L42" s="116"/>
      <c r="M42" s="114"/>
      <c r="N42" s="114"/>
      <c r="O42" s="9">
        <f>SUM(F42:N42)</f>
        <v>1</v>
      </c>
    </row>
    <row r="43" spans="1:15" ht="15.75">
      <c r="A43" s="8">
        <v>38</v>
      </c>
      <c r="B43" s="68" t="s">
        <v>114</v>
      </c>
      <c r="C43" s="68" t="s">
        <v>115</v>
      </c>
      <c r="D43" s="68" t="s">
        <v>71</v>
      </c>
      <c r="E43" s="68" t="s">
        <v>136</v>
      </c>
      <c r="F43" s="89"/>
      <c r="G43" s="43">
        <v>1</v>
      </c>
      <c r="H43" s="74"/>
      <c r="I43" s="74"/>
      <c r="J43" s="74"/>
      <c r="K43" s="116"/>
      <c r="L43" s="116"/>
      <c r="M43" s="114"/>
      <c r="N43" s="114"/>
      <c r="O43" s="9">
        <f>SUM(F43:N43)</f>
        <v>1</v>
      </c>
    </row>
    <row r="44" spans="1:15" ht="15.75">
      <c r="A44" s="37">
        <v>39</v>
      </c>
      <c r="B44" s="68" t="s">
        <v>116</v>
      </c>
      <c r="C44" s="68" t="s">
        <v>5</v>
      </c>
      <c r="D44" s="68" t="s">
        <v>71</v>
      </c>
      <c r="E44" s="68" t="s">
        <v>137</v>
      </c>
      <c r="F44" s="89"/>
      <c r="G44" s="43">
        <v>1</v>
      </c>
      <c r="H44" s="74"/>
      <c r="I44" s="74"/>
      <c r="J44" s="74"/>
      <c r="K44" s="116"/>
      <c r="L44" s="116"/>
      <c r="M44" s="114"/>
      <c r="N44" s="114"/>
      <c r="O44" s="9">
        <f>SUM(F44:N44)</f>
        <v>1</v>
      </c>
    </row>
    <row r="45" spans="1:15" ht="15.75">
      <c r="A45" s="8">
        <v>40</v>
      </c>
      <c r="B45" s="68" t="s">
        <v>121</v>
      </c>
      <c r="C45" s="68" t="s">
        <v>5</v>
      </c>
      <c r="D45" s="68" t="s">
        <v>71</v>
      </c>
      <c r="E45" s="68" t="s">
        <v>139</v>
      </c>
      <c r="F45" s="89"/>
      <c r="G45" s="43">
        <v>1</v>
      </c>
      <c r="H45" s="74"/>
      <c r="I45" s="74"/>
      <c r="J45" s="74"/>
      <c r="K45" s="116"/>
      <c r="L45" s="116"/>
      <c r="M45" s="114"/>
      <c r="N45" s="114"/>
      <c r="O45" s="9">
        <f>SUM(F45:N45)</f>
        <v>1</v>
      </c>
    </row>
    <row r="46" spans="1:15" ht="15.75">
      <c r="A46" s="37">
        <v>41</v>
      </c>
      <c r="B46" s="68" t="s">
        <v>122</v>
      </c>
      <c r="C46" s="68" t="s">
        <v>5</v>
      </c>
      <c r="D46" s="68" t="s">
        <v>71</v>
      </c>
      <c r="E46" s="68" t="s">
        <v>140</v>
      </c>
      <c r="F46" s="89"/>
      <c r="G46" s="43">
        <v>1</v>
      </c>
      <c r="H46" s="74"/>
      <c r="I46" s="74"/>
      <c r="J46" s="74"/>
      <c r="K46" s="116"/>
      <c r="L46" s="116"/>
      <c r="M46" s="114"/>
      <c r="N46" s="114"/>
      <c r="O46" s="9">
        <f>SUM(F46:N46)</f>
        <v>1</v>
      </c>
    </row>
    <row r="47" spans="1:15" ht="15.75">
      <c r="A47" s="8">
        <v>42</v>
      </c>
      <c r="B47" s="68" t="s">
        <v>172</v>
      </c>
      <c r="C47" s="68" t="s">
        <v>66</v>
      </c>
      <c r="D47" s="68" t="s">
        <v>71</v>
      </c>
      <c r="E47" s="68" t="s">
        <v>173</v>
      </c>
      <c r="F47" s="74"/>
      <c r="G47" s="75"/>
      <c r="H47" s="43">
        <v>1</v>
      </c>
      <c r="I47" s="74"/>
      <c r="J47" s="74"/>
      <c r="K47" s="116"/>
      <c r="L47" s="116"/>
      <c r="M47" s="114"/>
      <c r="N47" s="114"/>
      <c r="O47" s="9">
        <f>SUM(F47:N47)</f>
        <v>1</v>
      </c>
    </row>
    <row r="48" spans="1:15" ht="15.75">
      <c r="A48" s="37">
        <v>43</v>
      </c>
      <c r="B48" s="68" t="s">
        <v>175</v>
      </c>
      <c r="C48" s="68" t="s">
        <v>6</v>
      </c>
      <c r="D48" s="68" t="s">
        <v>71</v>
      </c>
      <c r="E48" s="68" t="s">
        <v>176</v>
      </c>
      <c r="F48" s="74"/>
      <c r="G48" s="74"/>
      <c r="H48" s="43" t="s">
        <v>97</v>
      </c>
      <c r="I48" s="43">
        <v>1</v>
      </c>
      <c r="J48" s="74"/>
      <c r="K48" s="116"/>
      <c r="L48" s="116"/>
      <c r="M48" s="114"/>
      <c r="N48" s="114"/>
      <c r="O48" s="9">
        <f>SUM(F48:N48)</f>
        <v>1</v>
      </c>
    </row>
    <row r="49" spans="1:15" ht="15.75">
      <c r="A49" s="8">
        <v>44</v>
      </c>
      <c r="B49" s="68" t="s">
        <v>182</v>
      </c>
      <c r="C49" s="68" t="s">
        <v>5</v>
      </c>
      <c r="D49" s="68" t="s">
        <v>71</v>
      </c>
      <c r="E49" s="68" t="s">
        <v>183</v>
      </c>
      <c r="F49" s="74"/>
      <c r="G49" s="74"/>
      <c r="H49" s="89"/>
      <c r="I49" s="43">
        <v>1</v>
      </c>
      <c r="J49" s="74"/>
      <c r="K49" s="116"/>
      <c r="L49" s="116"/>
      <c r="M49" s="114"/>
      <c r="N49" s="114"/>
      <c r="O49" s="9">
        <f>SUM(F49:N49)</f>
        <v>1</v>
      </c>
    </row>
    <row r="50" spans="1:15" ht="15.75">
      <c r="A50" s="37">
        <v>45</v>
      </c>
      <c r="B50" s="100" t="s">
        <v>268</v>
      </c>
      <c r="C50" s="101" t="s">
        <v>279</v>
      </c>
      <c r="D50" s="101" t="s">
        <v>71</v>
      </c>
      <c r="E50" s="102" t="s">
        <v>164</v>
      </c>
      <c r="F50" s="74"/>
      <c r="G50" s="74"/>
      <c r="H50" s="89"/>
      <c r="I50" s="89"/>
      <c r="J50" s="74"/>
      <c r="K50" s="114">
        <v>1</v>
      </c>
      <c r="L50" s="116"/>
      <c r="M50" s="114"/>
      <c r="N50" s="114"/>
      <c r="O50" s="9">
        <f>SUM(F50:N50)</f>
        <v>1</v>
      </c>
    </row>
    <row r="51" spans="1:15" ht="15.75">
      <c r="A51" s="8">
        <v>46</v>
      </c>
      <c r="B51" s="40" t="s">
        <v>293</v>
      </c>
      <c r="C51" s="93" t="s">
        <v>6</v>
      </c>
      <c r="D51" s="101" t="s">
        <v>71</v>
      </c>
      <c r="E51" s="94" t="s">
        <v>294</v>
      </c>
      <c r="F51" s="74"/>
      <c r="G51" s="74"/>
      <c r="H51" s="89"/>
      <c r="I51" s="89"/>
      <c r="J51" s="74"/>
      <c r="K51" s="116"/>
      <c r="L51" s="114">
        <v>1</v>
      </c>
      <c r="M51" s="114"/>
      <c r="N51" s="114"/>
      <c r="O51" s="9">
        <f>SUM(F51:N51)</f>
        <v>1</v>
      </c>
    </row>
    <row r="52" spans="1:15" ht="15.75">
      <c r="A52" s="37">
        <v>47</v>
      </c>
      <c r="B52" s="40" t="s">
        <v>295</v>
      </c>
      <c r="C52" s="93" t="s">
        <v>6</v>
      </c>
      <c r="D52" s="101" t="s">
        <v>71</v>
      </c>
      <c r="E52" s="94" t="s">
        <v>296</v>
      </c>
      <c r="F52" s="74"/>
      <c r="G52" s="74"/>
      <c r="H52" s="89"/>
      <c r="I52" s="89"/>
      <c r="J52" s="74"/>
      <c r="K52" s="116"/>
      <c r="L52" s="114">
        <v>1</v>
      </c>
      <c r="M52" s="114"/>
      <c r="N52" s="114"/>
      <c r="O52" s="9">
        <f>SUM(F52:N52)</f>
        <v>1</v>
      </c>
    </row>
    <row r="53" spans="1:15" ht="15.75">
      <c r="A53" s="111"/>
      <c r="B53" s="108"/>
      <c r="C53" s="109"/>
      <c r="D53" s="109"/>
      <c r="E53" s="110"/>
      <c r="F53" s="112"/>
      <c r="G53" s="112"/>
      <c r="H53" s="53"/>
      <c r="I53" s="53"/>
      <c r="J53" s="112"/>
      <c r="K53" s="112"/>
      <c r="L53" s="112"/>
      <c r="M53" s="112"/>
      <c r="N53" s="112"/>
      <c r="O53" s="10"/>
    </row>
    <row r="54" spans="1:15" ht="15.75">
      <c r="A54" s="11"/>
      <c r="B54" s="12"/>
      <c r="C54" s="145" t="s">
        <v>21</v>
      </c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</row>
    <row r="55" spans="2:7" ht="15.75">
      <c r="B55" s="4"/>
      <c r="C55" s="4"/>
      <c r="D55" s="5"/>
      <c r="E55" s="5"/>
      <c r="F55" s="6"/>
      <c r="G55" s="6"/>
    </row>
    <row r="56" spans="2:7" ht="15.75">
      <c r="B56" s="3"/>
      <c r="C56" s="3"/>
      <c r="D56" s="1"/>
      <c r="E56" s="1"/>
      <c r="F56" s="1"/>
      <c r="G56" s="1"/>
    </row>
    <row r="57" spans="2:5" ht="15.75">
      <c r="B57" s="4"/>
      <c r="C57" s="4"/>
      <c r="D57" s="5"/>
      <c r="E57" s="5"/>
    </row>
    <row r="58" spans="2:7" ht="15.75">
      <c r="B58" s="4"/>
      <c r="C58" s="4"/>
      <c r="D58" s="5"/>
      <c r="E58" s="5"/>
      <c r="F58" s="5"/>
      <c r="G58" s="5"/>
    </row>
    <row r="59" spans="2:5" ht="15.75">
      <c r="B59" s="4"/>
      <c r="C59" s="4"/>
      <c r="D59" s="5"/>
      <c r="E59" s="5"/>
    </row>
    <row r="60" spans="2:7" ht="15.75">
      <c r="B60" s="4"/>
      <c r="C60" s="4"/>
      <c r="D60" s="5"/>
      <c r="E60" s="5"/>
      <c r="F60" s="5"/>
      <c r="G60" s="5"/>
    </row>
  </sheetData>
  <mergeCells count="6">
    <mergeCell ref="C54:O54"/>
    <mergeCell ref="A1:O1"/>
    <mergeCell ref="A2:O2"/>
    <mergeCell ref="A3:O3"/>
    <mergeCell ref="A4:E4"/>
    <mergeCell ref="O4:O5"/>
  </mergeCells>
  <printOptions/>
  <pageMargins left="0.984251968503937" right="0" top="0.07874015748031496" bottom="0.07874015748031496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3"/>
  <sheetViews>
    <sheetView workbookViewId="0" topLeftCell="A1">
      <pane ySplit="5" topLeftCell="BM6" activePane="bottomLeft" state="frozen"/>
      <selection pane="topLeft" activeCell="A1" sqref="A1"/>
      <selection pane="bottomLeft" activeCell="A4" sqref="A4:E4"/>
    </sheetView>
  </sheetViews>
  <sheetFormatPr defaultColWidth="9.00390625" defaultRowHeight="12.75"/>
  <cols>
    <col min="1" max="1" width="4.00390625" style="0" bestFit="1" customWidth="1"/>
    <col min="2" max="2" width="21.625" style="0" bestFit="1" customWidth="1"/>
    <col min="3" max="3" width="15.75390625" style="0" bestFit="1" customWidth="1"/>
    <col min="5" max="5" width="22.375" style="0" bestFit="1" customWidth="1"/>
    <col min="6" max="7" width="4.25390625" style="0" bestFit="1" customWidth="1"/>
    <col min="8" max="9" width="3.875" style="0" bestFit="1" customWidth="1"/>
    <col min="10" max="10" width="3.25390625" style="0" bestFit="1" customWidth="1"/>
    <col min="11" max="11" width="5.125" style="0" customWidth="1"/>
    <col min="12" max="14" width="5.25390625" style="0" customWidth="1"/>
    <col min="15" max="15" width="3.875" style="0" bestFit="1" customWidth="1"/>
  </cols>
  <sheetData>
    <row r="1" spans="1:15" ht="21" customHeight="1">
      <c r="A1" s="152" t="s">
        <v>19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</row>
    <row r="2" spans="1:15" ht="18" customHeight="1">
      <c r="A2" s="146" t="s">
        <v>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</row>
    <row r="3" spans="1:15" ht="3" customHeight="1" thickBot="1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</row>
    <row r="4" spans="1:15" ht="112.5" customHeight="1">
      <c r="A4" s="149" t="s">
        <v>144</v>
      </c>
      <c r="B4" s="150"/>
      <c r="C4" s="150"/>
      <c r="D4" s="150"/>
      <c r="E4" s="151"/>
      <c r="F4" s="77" t="s">
        <v>22</v>
      </c>
      <c r="G4" s="77" t="s">
        <v>210</v>
      </c>
      <c r="H4" s="77" t="s">
        <v>10</v>
      </c>
      <c r="I4" s="77" t="s">
        <v>211</v>
      </c>
      <c r="J4" s="92" t="s">
        <v>23</v>
      </c>
      <c r="K4" s="77" t="s">
        <v>253</v>
      </c>
      <c r="L4" s="78" t="s">
        <v>280</v>
      </c>
      <c r="M4" s="80" t="s">
        <v>281</v>
      </c>
      <c r="N4" s="79" t="s">
        <v>282</v>
      </c>
      <c r="O4" s="147" t="s">
        <v>3</v>
      </c>
    </row>
    <row r="5" spans="1:15" ht="13.5" customHeight="1" thickBot="1">
      <c r="A5" s="81"/>
      <c r="B5" s="82" t="s">
        <v>0</v>
      </c>
      <c r="C5" s="82" t="s">
        <v>1</v>
      </c>
      <c r="D5" s="82" t="s">
        <v>2</v>
      </c>
      <c r="E5" s="83" t="s">
        <v>4</v>
      </c>
      <c r="F5" s="84"/>
      <c r="G5" s="84"/>
      <c r="H5" s="85"/>
      <c r="I5" s="85"/>
      <c r="J5" s="85"/>
      <c r="K5" s="86"/>
      <c r="L5" s="86"/>
      <c r="M5" s="86"/>
      <c r="N5" s="86"/>
      <c r="O5" s="148"/>
    </row>
    <row r="6" spans="1:15" ht="15.75">
      <c r="A6" s="37">
        <v>1</v>
      </c>
      <c r="B6" s="68" t="s">
        <v>100</v>
      </c>
      <c r="C6" s="68" t="s">
        <v>6</v>
      </c>
      <c r="D6" s="68" t="s">
        <v>72</v>
      </c>
      <c r="E6" s="68" t="s">
        <v>130</v>
      </c>
      <c r="F6" s="89"/>
      <c r="G6" s="207">
        <v>12</v>
      </c>
      <c r="H6" s="43">
        <v>8</v>
      </c>
      <c r="I6" s="44">
        <v>20</v>
      </c>
      <c r="J6" s="207">
        <v>10</v>
      </c>
      <c r="K6" s="113">
        <v>15</v>
      </c>
      <c r="L6" s="113">
        <v>20</v>
      </c>
      <c r="M6" s="113"/>
      <c r="N6" s="113"/>
      <c r="O6" s="39">
        <f>SUM(F6:N6)</f>
        <v>85</v>
      </c>
    </row>
    <row r="7" spans="1:15" ht="15.75">
      <c r="A7" s="8">
        <v>2</v>
      </c>
      <c r="B7" s="68" t="s">
        <v>98</v>
      </c>
      <c r="C7" s="68" t="s">
        <v>6</v>
      </c>
      <c r="D7" s="68" t="s">
        <v>72</v>
      </c>
      <c r="E7" s="68" t="s">
        <v>130</v>
      </c>
      <c r="F7" s="91"/>
      <c r="G7" s="44">
        <v>20</v>
      </c>
      <c r="H7" s="44">
        <v>20</v>
      </c>
      <c r="I7" s="43">
        <v>10</v>
      </c>
      <c r="J7" s="44">
        <v>12</v>
      </c>
      <c r="K7" s="114">
        <v>20</v>
      </c>
      <c r="L7" s="116"/>
      <c r="M7" s="114"/>
      <c r="N7" s="114"/>
      <c r="O7" s="9">
        <f>SUM(F7:N7)</f>
        <v>82</v>
      </c>
    </row>
    <row r="8" spans="1:15" ht="15.75">
      <c r="A8" s="37">
        <v>3</v>
      </c>
      <c r="B8" s="68" t="s">
        <v>27</v>
      </c>
      <c r="C8" s="68" t="s">
        <v>6</v>
      </c>
      <c r="D8" s="68" t="s">
        <v>72</v>
      </c>
      <c r="E8" s="68" t="s">
        <v>75</v>
      </c>
      <c r="F8" s="44">
        <v>20</v>
      </c>
      <c r="G8" s="75"/>
      <c r="H8" s="43">
        <v>12</v>
      </c>
      <c r="I8" s="43">
        <v>12</v>
      </c>
      <c r="J8" s="43">
        <v>8</v>
      </c>
      <c r="K8" s="114">
        <v>10</v>
      </c>
      <c r="L8" s="114">
        <v>10</v>
      </c>
      <c r="M8" s="114"/>
      <c r="N8" s="114"/>
      <c r="O8" s="9">
        <f>SUM(F8:N8)</f>
        <v>72</v>
      </c>
    </row>
    <row r="9" spans="1:15" ht="15.75">
      <c r="A9" s="8">
        <v>4</v>
      </c>
      <c r="B9" s="68" t="s">
        <v>104</v>
      </c>
      <c r="C9" s="68" t="s">
        <v>6</v>
      </c>
      <c r="D9" s="68" t="s">
        <v>72</v>
      </c>
      <c r="E9" s="68" t="s">
        <v>249</v>
      </c>
      <c r="F9" s="89"/>
      <c r="G9" s="43">
        <v>3</v>
      </c>
      <c r="H9" s="74"/>
      <c r="I9" s="43">
        <v>15</v>
      </c>
      <c r="J9" s="43">
        <v>6</v>
      </c>
      <c r="K9" s="114">
        <v>12</v>
      </c>
      <c r="L9" s="114">
        <v>15</v>
      </c>
      <c r="M9" s="114"/>
      <c r="N9" s="114"/>
      <c r="O9" s="9">
        <f>SUM(F9:N9)</f>
        <v>51</v>
      </c>
    </row>
    <row r="10" spans="1:15" ht="15.75">
      <c r="A10" s="37">
        <v>5</v>
      </c>
      <c r="B10" s="68" t="s">
        <v>99</v>
      </c>
      <c r="C10" s="68" t="s">
        <v>6</v>
      </c>
      <c r="D10" s="68" t="s">
        <v>72</v>
      </c>
      <c r="E10" s="68" t="s">
        <v>75</v>
      </c>
      <c r="F10" s="89"/>
      <c r="G10" s="43">
        <v>15</v>
      </c>
      <c r="H10" s="74"/>
      <c r="I10" s="74"/>
      <c r="J10" s="43">
        <v>4</v>
      </c>
      <c r="K10" s="114">
        <v>1</v>
      </c>
      <c r="L10" s="114">
        <v>12</v>
      </c>
      <c r="M10" s="114"/>
      <c r="N10" s="114"/>
      <c r="O10" s="9">
        <f>SUM(F10:N10)</f>
        <v>32</v>
      </c>
    </row>
    <row r="11" spans="1:15" ht="15.75">
      <c r="A11" s="8">
        <v>6</v>
      </c>
      <c r="B11" s="68" t="s">
        <v>52</v>
      </c>
      <c r="C11" s="68" t="s">
        <v>53</v>
      </c>
      <c r="D11" s="68" t="s">
        <v>72</v>
      </c>
      <c r="E11" s="68" t="s">
        <v>250</v>
      </c>
      <c r="F11" s="43">
        <v>6</v>
      </c>
      <c r="G11" s="43">
        <v>8</v>
      </c>
      <c r="H11" s="43">
        <v>4</v>
      </c>
      <c r="I11" s="74"/>
      <c r="J11" s="43">
        <v>2</v>
      </c>
      <c r="K11" s="114">
        <v>3</v>
      </c>
      <c r="L11" s="116"/>
      <c r="M11" s="114"/>
      <c r="N11" s="114"/>
      <c r="O11" s="9">
        <f>SUM(F11:N11)</f>
        <v>23</v>
      </c>
    </row>
    <row r="12" spans="1:15" ht="15.75">
      <c r="A12" s="37">
        <v>7</v>
      </c>
      <c r="B12" s="68" t="s">
        <v>37</v>
      </c>
      <c r="C12" s="68" t="s">
        <v>5</v>
      </c>
      <c r="D12" s="68" t="s">
        <v>72</v>
      </c>
      <c r="E12" s="68" t="s">
        <v>75</v>
      </c>
      <c r="F12" s="43">
        <v>12</v>
      </c>
      <c r="G12" s="43">
        <v>10</v>
      </c>
      <c r="H12" s="74"/>
      <c r="I12" s="74"/>
      <c r="J12" s="74"/>
      <c r="K12" s="116"/>
      <c r="L12" s="116"/>
      <c r="M12" s="114"/>
      <c r="N12" s="114"/>
      <c r="O12" s="9">
        <f>SUM(F12:N12)</f>
        <v>22</v>
      </c>
    </row>
    <row r="13" spans="1:15" ht="15.75">
      <c r="A13" s="8">
        <v>8</v>
      </c>
      <c r="B13" s="68" t="s">
        <v>28</v>
      </c>
      <c r="C13" s="68" t="s">
        <v>12</v>
      </c>
      <c r="D13" s="68" t="s">
        <v>72</v>
      </c>
      <c r="E13" s="68" t="s">
        <v>76</v>
      </c>
      <c r="F13" s="43">
        <v>15</v>
      </c>
      <c r="G13" s="75"/>
      <c r="H13" s="74"/>
      <c r="I13" s="74"/>
      <c r="J13" s="74"/>
      <c r="K13" s="116"/>
      <c r="L13" s="116"/>
      <c r="M13" s="114"/>
      <c r="N13" s="114"/>
      <c r="O13" s="9">
        <f>SUM(F13:N13)</f>
        <v>15</v>
      </c>
    </row>
    <row r="14" spans="1:15" ht="15.75">
      <c r="A14" s="37">
        <v>9</v>
      </c>
      <c r="B14" s="68" t="s">
        <v>149</v>
      </c>
      <c r="C14" s="68" t="s">
        <v>10</v>
      </c>
      <c r="D14" s="68" t="s">
        <v>72</v>
      </c>
      <c r="E14" s="68" t="s">
        <v>150</v>
      </c>
      <c r="F14" s="74"/>
      <c r="G14" s="75"/>
      <c r="H14" s="43">
        <v>15</v>
      </c>
      <c r="I14" s="74"/>
      <c r="J14" s="74"/>
      <c r="K14" s="116"/>
      <c r="L14" s="116"/>
      <c r="M14" s="114"/>
      <c r="N14" s="114"/>
      <c r="O14" s="9">
        <f>SUM(F14:N14)</f>
        <v>15</v>
      </c>
    </row>
    <row r="15" spans="1:15" ht="15.75">
      <c r="A15" s="8">
        <v>10</v>
      </c>
      <c r="B15" s="68" t="s">
        <v>106</v>
      </c>
      <c r="C15" s="68" t="s">
        <v>5</v>
      </c>
      <c r="D15" s="68" t="s">
        <v>72</v>
      </c>
      <c r="E15" s="68" t="s">
        <v>133</v>
      </c>
      <c r="F15" s="89"/>
      <c r="G15" s="43">
        <v>1</v>
      </c>
      <c r="H15" s="43">
        <v>6</v>
      </c>
      <c r="I15" s="43">
        <v>1</v>
      </c>
      <c r="J15" s="43">
        <v>1</v>
      </c>
      <c r="K15" s="114">
        <v>1</v>
      </c>
      <c r="L15" s="114">
        <v>4</v>
      </c>
      <c r="M15" s="114"/>
      <c r="N15" s="114"/>
      <c r="O15" s="9">
        <f>SUM(F15:N15)</f>
        <v>14</v>
      </c>
    </row>
    <row r="16" spans="1:15" ht="15.75">
      <c r="A16" s="37">
        <v>11</v>
      </c>
      <c r="B16" s="68" t="s">
        <v>113</v>
      </c>
      <c r="C16" s="68" t="s">
        <v>9</v>
      </c>
      <c r="D16" s="68" t="s">
        <v>72</v>
      </c>
      <c r="E16" s="68" t="s">
        <v>135</v>
      </c>
      <c r="F16" s="89"/>
      <c r="G16" s="43">
        <v>1</v>
      </c>
      <c r="H16" s="43">
        <v>10</v>
      </c>
      <c r="I16" s="74"/>
      <c r="J16" s="74"/>
      <c r="K16" s="114">
        <v>1</v>
      </c>
      <c r="L16" s="114">
        <v>1</v>
      </c>
      <c r="M16" s="114"/>
      <c r="N16" s="114"/>
      <c r="O16" s="9">
        <f>SUM(F16:N16)</f>
        <v>13</v>
      </c>
    </row>
    <row r="17" spans="1:15" ht="15.75">
      <c r="A17" s="8">
        <v>12</v>
      </c>
      <c r="B17" s="40" t="s">
        <v>240</v>
      </c>
      <c r="C17" s="40" t="s">
        <v>6</v>
      </c>
      <c r="D17" s="68" t="s">
        <v>72</v>
      </c>
      <c r="E17" s="68" t="s">
        <v>86</v>
      </c>
      <c r="F17" s="98"/>
      <c r="G17" s="98"/>
      <c r="H17" s="96"/>
      <c r="I17" s="96"/>
      <c r="J17" s="43">
        <v>3</v>
      </c>
      <c r="K17" s="115">
        <v>4</v>
      </c>
      <c r="L17" s="115">
        <v>6</v>
      </c>
      <c r="M17" s="115"/>
      <c r="N17" s="115"/>
      <c r="O17" s="9">
        <f>SUM(F17:N17)</f>
        <v>13</v>
      </c>
    </row>
    <row r="18" spans="1:15" ht="15.75">
      <c r="A18" s="37">
        <v>13</v>
      </c>
      <c r="B18" s="68" t="s">
        <v>184</v>
      </c>
      <c r="C18" s="68" t="s">
        <v>6</v>
      </c>
      <c r="D18" s="68" t="s">
        <v>72</v>
      </c>
      <c r="E18" s="68" t="s">
        <v>134</v>
      </c>
      <c r="F18" s="74"/>
      <c r="G18" s="75"/>
      <c r="H18" s="89"/>
      <c r="I18" s="43">
        <v>6</v>
      </c>
      <c r="J18" s="74"/>
      <c r="K18" s="114">
        <v>6</v>
      </c>
      <c r="L18" s="116"/>
      <c r="M18" s="114"/>
      <c r="N18" s="114"/>
      <c r="O18" s="9">
        <f>SUM(F18:N18)</f>
        <v>12</v>
      </c>
    </row>
    <row r="19" spans="1:15" ht="15.75">
      <c r="A19" s="8">
        <v>14</v>
      </c>
      <c r="B19" s="68" t="s">
        <v>44</v>
      </c>
      <c r="C19" s="68" t="s">
        <v>11</v>
      </c>
      <c r="D19" s="68" t="s">
        <v>72</v>
      </c>
      <c r="E19" s="68" t="s">
        <v>75</v>
      </c>
      <c r="F19" s="43">
        <v>10</v>
      </c>
      <c r="G19" s="75"/>
      <c r="H19" s="74"/>
      <c r="I19" s="74"/>
      <c r="J19" s="74"/>
      <c r="K19" s="114">
        <v>1</v>
      </c>
      <c r="L19" s="116"/>
      <c r="M19" s="114"/>
      <c r="N19" s="114"/>
      <c r="O19" s="9">
        <f>SUM(F19:N19)</f>
        <v>11</v>
      </c>
    </row>
    <row r="20" spans="1:15" ht="15.75">
      <c r="A20" s="37">
        <v>15</v>
      </c>
      <c r="B20" s="68" t="s">
        <v>114</v>
      </c>
      <c r="C20" s="68" t="s">
        <v>5</v>
      </c>
      <c r="D20" s="68" t="s">
        <v>72</v>
      </c>
      <c r="E20" s="68" t="s">
        <v>133</v>
      </c>
      <c r="F20" s="74"/>
      <c r="G20" s="75"/>
      <c r="H20" s="89"/>
      <c r="I20" s="43">
        <v>8</v>
      </c>
      <c r="J20" s="74"/>
      <c r="K20" s="114">
        <v>1</v>
      </c>
      <c r="L20" s="116"/>
      <c r="M20" s="114"/>
      <c r="N20" s="114"/>
      <c r="O20" s="9">
        <f>SUM(F20:N20)</f>
        <v>9</v>
      </c>
    </row>
    <row r="21" spans="1:15" ht="15.75">
      <c r="A21" s="8">
        <v>16</v>
      </c>
      <c r="B21" s="68" t="s">
        <v>47</v>
      </c>
      <c r="C21" s="68" t="s">
        <v>48</v>
      </c>
      <c r="D21" s="68" t="s">
        <v>72</v>
      </c>
      <c r="E21" s="68" t="s">
        <v>86</v>
      </c>
      <c r="F21" s="43">
        <v>8</v>
      </c>
      <c r="G21" s="75"/>
      <c r="H21" s="74"/>
      <c r="I21" s="74"/>
      <c r="J21" s="74"/>
      <c r="K21" s="116"/>
      <c r="L21" s="116"/>
      <c r="M21" s="114"/>
      <c r="N21" s="114"/>
      <c r="O21" s="9">
        <f>SUM(F21:N21)</f>
        <v>8</v>
      </c>
    </row>
    <row r="22" spans="1:15" ht="15.75">
      <c r="A22" s="37">
        <v>17</v>
      </c>
      <c r="B22" s="68" t="s">
        <v>30</v>
      </c>
      <c r="C22" s="68" t="s">
        <v>5</v>
      </c>
      <c r="D22" s="68" t="s">
        <v>72</v>
      </c>
      <c r="E22" s="68" t="s">
        <v>284</v>
      </c>
      <c r="F22" s="89"/>
      <c r="G22" s="89"/>
      <c r="H22" s="74"/>
      <c r="I22" s="74"/>
      <c r="J22" s="74"/>
      <c r="K22" s="114">
        <v>8</v>
      </c>
      <c r="L22" s="116"/>
      <c r="M22" s="114"/>
      <c r="N22" s="114"/>
      <c r="O22" s="9">
        <f>SUM(F22:N22)</f>
        <v>8</v>
      </c>
    </row>
    <row r="23" spans="1:15" ht="15.75">
      <c r="A23" s="8">
        <v>18</v>
      </c>
      <c r="B23" s="68" t="s">
        <v>194</v>
      </c>
      <c r="C23" s="68" t="s">
        <v>192</v>
      </c>
      <c r="D23" s="104" t="s">
        <v>72</v>
      </c>
      <c r="E23" s="68" t="s">
        <v>254</v>
      </c>
      <c r="F23" s="89"/>
      <c r="G23" s="89"/>
      <c r="H23" s="74"/>
      <c r="I23" s="74"/>
      <c r="J23" s="74"/>
      <c r="K23" s="116"/>
      <c r="L23" s="114">
        <v>8</v>
      </c>
      <c r="M23" s="114"/>
      <c r="N23" s="114"/>
      <c r="O23" s="9">
        <f>SUM(F23:N23)</f>
        <v>8</v>
      </c>
    </row>
    <row r="24" spans="1:15" ht="15.75">
      <c r="A24" s="37">
        <v>19</v>
      </c>
      <c r="B24" s="68" t="s">
        <v>123</v>
      </c>
      <c r="C24" s="68" t="s">
        <v>6</v>
      </c>
      <c r="D24" s="68" t="s">
        <v>72</v>
      </c>
      <c r="E24" s="68" t="s">
        <v>76</v>
      </c>
      <c r="F24" s="89"/>
      <c r="G24" s="43">
        <v>1</v>
      </c>
      <c r="H24" s="43">
        <v>1</v>
      </c>
      <c r="I24" s="43">
        <v>2</v>
      </c>
      <c r="J24" s="74"/>
      <c r="K24" s="114">
        <v>1</v>
      </c>
      <c r="L24" s="114">
        <v>2</v>
      </c>
      <c r="M24" s="114"/>
      <c r="N24" s="114"/>
      <c r="O24" s="9">
        <f>SUM(F24:N24)</f>
        <v>7</v>
      </c>
    </row>
    <row r="25" spans="1:15" ht="15.75">
      <c r="A25" s="8">
        <v>20</v>
      </c>
      <c r="B25" s="68" t="s">
        <v>102</v>
      </c>
      <c r="C25" s="68" t="s">
        <v>6</v>
      </c>
      <c r="D25" s="68" t="s">
        <v>72</v>
      </c>
      <c r="E25" s="68" t="s">
        <v>75</v>
      </c>
      <c r="F25" s="89"/>
      <c r="G25" s="43">
        <v>6</v>
      </c>
      <c r="H25" s="74"/>
      <c r="I25" s="74"/>
      <c r="J25" s="74"/>
      <c r="K25" s="116"/>
      <c r="L25" s="116"/>
      <c r="M25" s="114"/>
      <c r="N25" s="114"/>
      <c r="O25" s="9">
        <f>SUM(F25:N25)</f>
        <v>6</v>
      </c>
    </row>
    <row r="26" spans="1:15" ht="15.75">
      <c r="A26" s="37">
        <v>21</v>
      </c>
      <c r="B26" s="68" t="s">
        <v>103</v>
      </c>
      <c r="C26" s="68" t="s">
        <v>53</v>
      </c>
      <c r="D26" s="68" t="s">
        <v>72</v>
      </c>
      <c r="E26" s="68" t="s">
        <v>75</v>
      </c>
      <c r="F26" s="89"/>
      <c r="G26" s="43">
        <v>4</v>
      </c>
      <c r="H26" s="43">
        <v>1</v>
      </c>
      <c r="I26" s="74"/>
      <c r="J26" s="74"/>
      <c r="K26" s="116"/>
      <c r="L26" s="116"/>
      <c r="M26" s="114"/>
      <c r="N26" s="114"/>
      <c r="O26" s="9">
        <f>SUM(F26:N26)</f>
        <v>5</v>
      </c>
    </row>
    <row r="27" spans="1:15" ht="15.75">
      <c r="A27" s="8">
        <v>22</v>
      </c>
      <c r="B27" s="68" t="s">
        <v>60</v>
      </c>
      <c r="C27" s="68" t="s">
        <v>11</v>
      </c>
      <c r="D27" s="68" t="s">
        <v>72</v>
      </c>
      <c r="E27" s="68" t="s">
        <v>92</v>
      </c>
      <c r="F27" s="43">
        <v>4</v>
      </c>
      <c r="G27" s="75"/>
      <c r="H27" s="74"/>
      <c r="I27" s="74"/>
      <c r="J27" s="74"/>
      <c r="K27" s="116"/>
      <c r="L27" s="116"/>
      <c r="M27" s="114"/>
      <c r="N27" s="114"/>
      <c r="O27" s="9">
        <f>SUM(F27:N27)</f>
        <v>4</v>
      </c>
    </row>
    <row r="28" spans="1:15" ht="15.75">
      <c r="A28" s="37">
        <v>23</v>
      </c>
      <c r="B28" s="68" t="s">
        <v>185</v>
      </c>
      <c r="C28" s="68" t="s">
        <v>10</v>
      </c>
      <c r="D28" s="68" t="s">
        <v>72</v>
      </c>
      <c r="E28" s="68" t="s">
        <v>186</v>
      </c>
      <c r="F28" s="74"/>
      <c r="G28" s="75"/>
      <c r="H28" s="89"/>
      <c r="I28" s="43">
        <v>4</v>
      </c>
      <c r="J28" s="74"/>
      <c r="K28" s="116"/>
      <c r="L28" s="116"/>
      <c r="M28" s="114"/>
      <c r="N28" s="114"/>
      <c r="O28" s="9">
        <f>SUM(F28:N28)</f>
        <v>4</v>
      </c>
    </row>
    <row r="29" spans="1:15" ht="15.75">
      <c r="A29" s="8">
        <v>24</v>
      </c>
      <c r="B29" s="68" t="s">
        <v>64</v>
      </c>
      <c r="C29" s="68" t="s">
        <v>53</v>
      </c>
      <c r="D29" s="68" t="s">
        <v>72</v>
      </c>
      <c r="E29" s="68" t="s">
        <v>234</v>
      </c>
      <c r="F29" s="43">
        <v>2</v>
      </c>
      <c r="G29" s="75"/>
      <c r="H29" s="43">
        <v>1</v>
      </c>
      <c r="I29" s="74"/>
      <c r="J29" s="74"/>
      <c r="K29" s="114">
        <v>1</v>
      </c>
      <c r="L29" s="116"/>
      <c r="M29" s="114"/>
      <c r="N29" s="114"/>
      <c r="O29" s="9">
        <f>SUM(F29:N29)</f>
        <v>4</v>
      </c>
    </row>
    <row r="30" spans="1:15" ht="15.75">
      <c r="A30" s="37">
        <v>25</v>
      </c>
      <c r="B30" s="68" t="s">
        <v>118</v>
      </c>
      <c r="C30" s="68" t="s">
        <v>119</v>
      </c>
      <c r="D30" s="68" t="s">
        <v>72</v>
      </c>
      <c r="E30" s="68" t="s">
        <v>138</v>
      </c>
      <c r="F30" s="89"/>
      <c r="G30" s="43">
        <v>1</v>
      </c>
      <c r="H30" s="74"/>
      <c r="I30" s="74"/>
      <c r="J30" s="74"/>
      <c r="K30" s="116"/>
      <c r="L30" s="114">
        <v>3</v>
      </c>
      <c r="M30" s="114"/>
      <c r="N30" s="114"/>
      <c r="O30" s="9">
        <f>SUM(F30:N30)</f>
        <v>4</v>
      </c>
    </row>
    <row r="31" spans="1:15" ht="15.75">
      <c r="A31" s="8">
        <v>26</v>
      </c>
      <c r="B31" s="68" t="s">
        <v>61</v>
      </c>
      <c r="C31" s="68" t="s">
        <v>5</v>
      </c>
      <c r="D31" s="68" t="s">
        <v>72</v>
      </c>
      <c r="E31" s="68" t="s">
        <v>93</v>
      </c>
      <c r="F31" s="43">
        <v>3</v>
      </c>
      <c r="G31" s="75"/>
      <c r="H31" s="74"/>
      <c r="I31" s="74"/>
      <c r="J31" s="74"/>
      <c r="K31" s="116"/>
      <c r="L31" s="116"/>
      <c r="M31" s="114"/>
      <c r="N31" s="114"/>
      <c r="O31" s="9">
        <f>SUM(F31:N31)</f>
        <v>3</v>
      </c>
    </row>
    <row r="32" spans="1:15" ht="15.75">
      <c r="A32" s="37">
        <v>27</v>
      </c>
      <c r="B32" s="68" t="s">
        <v>159</v>
      </c>
      <c r="C32" s="68" t="s">
        <v>32</v>
      </c>
      <c r="D32" s="68" t="s">
        <v>72</v>
      </c>
      <c r="E32" s="68" t="s">
        <v>75</v>
      </c>
      <c r="F32" s="74"/>
      <c r="G32" s="75"/>
      <c r="H32" s="43">
        <v>3</v>
      </c>
      <c r="I32" s="74"/>
      <c r="J32" s="74"/>
      <c r="K32" s="116"/>
      <c r="L32" s="116"/>
      <c r="M32" s="114"/>
      <c r="N32" s="114"/>
      <c r="O32" s="9">
        <f>SUM(F32:N32)</f>
        <v>3</v>
      </c>
    </row>
    <row r="33" spans="1:15" ht="15.75">
      <c r="A33" s="8">
        <v>28</v>
      </c>
      <c r="B33" s="68" t="s">
        <v>187</v>
      </c>
      <c r="C33" s="68" t="s">
        <v>5</v>
      </c>
      <c r="D33" s="68" t="s">
        <v>72</v>
      </c>
      <c r="E33" s="68" t="s">
        <v>186</v>
      </c>
      <c r="F33" s="74"/>
      <c r="G33" s="75"/>
      <c r="H33" s="89"/>
      <c r="I33" s="43">
        <v>3</v>
      </c>
      <c r="J33" s="74"/>
      <c r="K33" s="116"/>
      <c r="L33" s="116"/>
      <c r="M33" s="114"/>
      <c r="N33" s="114"/>
      <c r="O33" s="9">
        <f>SUM(F33:N33)</f>
        <v>3</v>
      </c>
    </row>
    <row r="34" spans="1:15" ht="15.75">
      <c r="A34" s="37">
        <v>29</v>
      </c>
      <c r="B34" s="68" t="s">
        <v>190</v>
      </c>
      <c r="C34" s="68" t="s">
        <v>5</v>
      </c>
      <c r="D34" s="68" t="s">
        <v>72</v>
      </c>
      <c r="E34" s="68" t="s">
        <v>93</v>
      </c>
      <c r="F34" s="74"/>
      <c r="G34" s="75"/>
      <c r="H34" s="89"/>
      <c r="I34" s="43">
        <v>1</v>
      </c>
      <c r="J34" s="74"/>
      <c r="K34" s="114">
        <v>1</v>
      </c>
      <c r="L34" s="114">
        <v>1</v>
      </c>
      <c r="M34" s="114"/>
      <c r="N34" s="114"/>
      <c r="O34" s="9">
        <f>SUM(F34:N34)</f>
        <v>3</v>
      </c>
    </row>
    <row r="35" spans="1:15" ht="15.75">
      <c r="A35" s="8">
        <v>30</v>
      </c>
      <c r="B35" s="68" t="s">
        <v>105</v>
      </c>
      <c r="C35" s="68" t="s">
        <v>6</v>
      </c>
      <c r="D35" s="68" t="s">
        <v>72</v>
      </c>
      <c r="E35" s="68" t="s">
        <v>132</v>
      </c>
      <c r="F35" s="89"/>
      <c r="G35" s="43">
        <v>2</v>
      </c>
      <c r="H35" s="74"/>
      <c r="I35" s="74"/>
      <c r="J35" s="74"/>
      <c r="K35" s="116"/>
      <c r="L35" s="116"/>
      <c r="M35" s="114"/>
      <c r="N35" s="114"/>
      <c r="O35" s="9">
        <f>SUM(F35:N35)</f>
        <v>2</v>
      </c>
    </row>
    <row r="36" spans="1:15" ht="15.75">
      <c r="A36" s="37">
        <v>31</v>
      </c>
      <c r="B36" s="68" t="s">
        <v>110</v>
      </c>
      <c r="C36" s="68" t="s">
        <v>111</v>
      </c>
      <c r="D36" s="68" t="s">
        <v>72</v>
      </c>
      <c r="E36" s="68" t="s">
        <v>134</v>
      </c>
      <c r="F36" s="89"/>
      <c r="G36" s="43">
        <v>1</v>
      </c>
      <c r="H36" s="43">
        <v>1</v>
      </c>
      <c r="I36" s="74"/>
      <c r="J36" s="74"/>
      <c r="K36" s="116"/>
      <c r="L36" s="116"/>
      <c r="M36" s="114"/>
      <c r="N36" s="114"/>
      <c r="O36" s="9">
        <f>SUM(F36:N36)</f>
        <v>2</v>
      </c>
    </row>
    <row r="37" spans="1:15" ht="15.75">
      <c r="A37" s="8">
        <v>32</v>
      </c>
      <c r="B37" s="68" t="s">
        <v>162</v>
      </c>
      <c r="C37" s="68" t="s">
        <v>10</v>
      </c>
      <c r="D37" s="68" t="s">
        <v>72</v>
      </c>
      <c r="E37" s="68" t="s">
        <v>76</v>
      </c>
      <c r="F37" s="74"/>
      <c r="G37" s="75"/>
      <c r="H37" s="43">
        <v>2</v>
      </c>
      <c r="I37" s="74"/>
      <c r="J37" s="74"/>
      <c r="K37" s="116"/>
      <c r="L37" s="116"/>
      <c r="M37" s="114"/>
      <c r="N37" s="114"/>
      <c r="O37" s="9">
        <f>SUM(F37:N37)</f>
        <v>2</v>
      </c>
    </row>
    <row r="38" spans="1:15" ht="15.75">
      <c r="A38" s="37">
        <v>33</v>
      </c>
      <c r="B38" s="103" t="s">
        <v>263</v>
      </c>
      <c r="C38" s="104" t="s">
        <v>53</v>
      </c>
      <c r="D38" s="104" t="s">
        <v>72</v>
      </c>
      <c r="E38" s="105" t="s">
        <v>135</v>
      </c>
      <c r="F38" s="89"/>
      <c r="G38" s="89"/>
      <c r="H38" s="74"/>
      <c r="I38" s="74"/>
      <c r="J38" s="74"/>
      <c r="K38" s="114">
        <v>2</v>
      </c>
      <c r="L38" s="116"/>
      <c r="M38" s="114"/>
      <c r="N38" s="114"/>
      <c r="O38" s="9">
        <f>SUM(F38:N38)</f>
        <v>2</v>
      </c>
    </row>
    <row r="39" spans="1:15" ht="15.75">
      <c r="A39" s="8">
        <v>34</v>
      </c>
      <c r="B39" s="68" t="s">
        <v>65</v>
      </c>
      <c r="C39" s="68" t="s">
        <v>66</v>
      </c>
      <c r="D39" s="68" t="s">
        <v>72</v>
      </c>
      <c r="E39" s="68" t="s">
        <v>95</v>
      </c>
      <c r="F39" s="43">
        <v>1</v>
      </c>
      <c r="G39" s="75"/>
      <c r="H39" s="74"/>
      <c r="I39" s="74"/>
      <c r="J39" s="74"/>
      <c r="K39" s="116"/>
      <c r="L39" s="116"/>
      <c r="M39" s="114"/>
      <c r="N39" s="114"/>
      <c r="O39" s="9">
        <f>SUM(F39:N39)</f>
        <v>1</v>
      </c>
    </row>
    <row r="40" spans="1:15" ht="15.75">
      <c r="A40" s="37">
        <v>35</v>
      </c>
      <c r="B40" s="68" t="s">
        <v>67</v>
      </c>
      <c r="C40" s="68" t="s">
        <v>5</v>
      </c>
      <c r="D40" s="68" t="s">
        <v>72</v>
      </c>
      <c r="E40" s="68" t="s">
        <v>93</v>
      </c>
      <c r="F40" s="43">
        <v>1</v>
      </c>
      <c r="G40" s="75"/>
      <c r="H40" s="74"/>
      <c r="I40" s="74"/>
      <c r="J40" s="74"/>
      <c r="K40" s="116"/>
      <c r="L40" s="116"/>
      <c r="M40" s="114"/>
      <c r="N40" s="114"/>
      <c r="O40" s="9">
        <f>SUM(F40:N40)</f>
        <v>1</v>
      </c>
    </row>
    <row r="41" spans="1:15" ht="15.75">
      <c r="A41" s="8">
        <v>36</v>
      </c>
      <c r="B41" s="68" t="s">
        <v>108</v>
      </c>
      <c r="C41" s="68" t="s">
        <v>6</v>
      </c>
      <c r="D41" s="68" t="s">
        <v>72</v>
      </c>
      <c r="E41" s="68" t="s">
        <v>75</v>
      </c>
      <c r="F41" s="89"/>
      <c r="G41" s="43">
        <v>1</v>
      </c>
      <c r="H41" s="74"/>
      <c r="I41" s="74"/>
      <c r="J41" s="74"/>
      <c r="K41" s="116"/>
      <c r="L41" s="116"/>
      <c r="M41" s="114"/>
      <c r="N41" s="114"/>
      <c r="O41" s="9">
        <f>SUM(F41:N41)</f>
        <v>1</v>
      </c>
    </row>
    <row r="42" spans="1:15" ht="15.75">
      <c r="A42" s="37">
        <v>37</v>
      </c>
      <c r="B42" s="68" t="s">
        <v>109</v>
      </c>
      <c r="C42" s="68" t="s">
        <v>8</v>
      </c>
      <c r="D42" s="68" t="s">
        <v>72</v>
      </c>
      <c r="E42" s="68" t="s">
        <v>93</v>
      </c>
      <c r="F42" s="89"/>
      <c r="G42" s="43">
        <v>1</v>
      </c>
      <c r="H42" s="74"/>
      <c r="I42" s="74"/>
      <c r="J42" s="74"/>
      <c r="K42" s="116"/>
      <c r="L42" s="116"/>
      <c r="M42" s="114"/>
      <c r="N42" s="114"/>
      <c r="O42" s="9">
        <f>SUM(F42:N42)</f>
        <v>1</v>
      </c>
    </row>
    <row r="43" spans="1:15" ht="15.75">
      <c r="A43" s="8">
        <v>38</v>
      </c>
      <c r="B43" s="68" t="s">
        <v>127</v>
      </c>
      <c r="C43" s="68" t="s">
        <v>8</v>
      </c>
      <c r="D43" s="68" t="s">
        <v>72</v>
      </c>
      <c r="E43" s="68" t="s">
        <v>135</v>
      </c>
      <c r="F43" s="89"/>
      <c r="G43" s="43">
        <v>1</v>
      </c>
      <c r="H43" s="74"/>
      <c r="I43" s="74"/>
      <c r="J43" s="74"/>
      <c r="K43" s="116"/>
      <c r="L43" s="116"/>
      <c r="M43" s="114"/>
      <c r="N43" s="114"/>
      <c r="O43" s="9">
        <f>SUM(F43:N43)</f>
        <v>1</v>
      </c>
    </row>
    <row r="44" spans="1:15" ht="15.75">
      <c r="A44" s="37">
        <v>39</v>
      </c>
      <c r="B44" s="68" t="s">
        <v>165</v>
      </c>
      <c r="C44" s="68" t="s">
        <v>10</v>
      </c>
      <c r="D44" s="68" t="s">
        <v>72</v>
      </c>
      <c r="E44" s="68" t="s">
        <v>166</v>
      </c>
      <c r="F44" s="74"/>
      <c r="G44" s="75"/>
      <c r="H44" s="43">
        <v>1</v>
      </c>
      <c r="I44" s="74"/>
      <c r="J44" s="74"/>
      <c r="K44" s="116"/>
      <c r="L44" s="116"/>
      <c r="M44" s="114"/>
      <c r="N44" s="114"/>
      <c r="O44" s="9">
        <f>SUM(F44:N44)</f>
        <v>1</v>
      </c>
    </row>
    <row r="45" spans="1:15" ht="15.75">
      <c r="A45" s="8">
        <v>40</v>
      </c>
      <c r="B45" s="68" t="s">
        <v>169</v>
      </c>
      <c r="C45" s="68" t="s">
        <v>32</v>
      </c>
      <c r="D45" s="68" t="s">
        <v>72</v>
      </c>
      <c r="E45" s="68" t="s">
        <v>132</v>
      </c>
      <c r="F45" s="74"/>
      <c r="G45" s="74"/>
      <c r="H45" s="43">
        <v>1</v>
      </c>
      <c r="I45" s="74"/>
      <c r="J45" s="74"/>
      <c r="K45" s="116"/>
      <c r="L45" s="116"/>
      <c r="M45" s="114"/>
      <c r="N45" s="114"/>
      <c r="O45" s="9">
        <f>SUM(F45:N45)</f>
        <v>1</v>
      </c>
    </row>
    <row r="46" spans="1:15" ht="15.75">
      <c r="A46" s="37">
        <v>41</v>
      </c>
      <c r="B46" s="68" t="s">
        <v>188</v>
      </c>
      <c r="C46" s="68" t="s">
        <v>189</v>
      </c>
      <c r="D46" s="68" t="s">
        <v>72</v>
      </c>
      <c r="E46" s="68" t="s">
        <v>186</v>
      </c>
      <c r="F46" s="74"/>
      <c r="G46" s="75"/>
      <c r="H46" s="89"/>
      <c r="I46" s="43">
        <v>1</v>
      </c>
      <c r="J46" s="74"/>
      <c r="K46" s="116"/>
      <c r="L46" s="116"/>
      <c r="M46" s="114"/>
      <c r="N46" s="114"/>
      <c r="O46" s="9">
        <f>SUM(F46:N46)</f>
        <v>1</v>
      </c>
    </row>
    <row r="47" spans="1:15" ht="15.75">
      <c r="A47" s="8">
        <v>42</v>
      </c>
      <c r="B47" s="40" t="s">
        <v>242</v>
      </c>
      <c r="C47" s="40" t="s">
        <v>243</v>
      </c>
      <c r="D47" s="69" t="s">
        <v>72</v>
      </c>
      <c r="E47" s="68" t="s">
        <v>302</v>
      </c>
      <c r="F47" s="89"/>
      <c r="G47" s="89"/>
      <c r="H47" s="74"/>
      <c r="I47" s="74"/>
      <c r="J47" s="74"/>
      <c r="K47" s="116"/>
      <c r="L47" s="114">
        <v>1</v>
      </c>
      <c r="M47" s="114"/>
      <c r="N47" s="114"/>
      <c r="O47" s="9">
        <f>SUM(F47:N47)</f>
        <v>1</v>
      </c>
    </row>
    <row r="48" spans="1:15" ht="15.75">
      <c r="A48" s="37">
        <v>43</v>
      </c>
      <c r="B48" s="68" t="s">
        <v>68</v>
      </c>
      <c r="C48" s="68" t="s">
        <v>5</v>
      </c>
      <c r="D48" s="68" t="s">
        <v>72</v>
      </c>
      <c r="E48" s="68" t="s">
        <v>96</v>
      </c>
      <c r="F48" s="43" t="s">
        <v>97</v>
      </c>
      <c r="G48" s="75"/>
      <c r="H48" s="74"/>
      <c r="I48" s="74"/>
      <c r="J48" s="74"/>
      <c r="K48" s="116"/>
      <c r="L48" s="116"/>
      <c r="M48" s="114"/>
      <c r="N48" s="114"/>
      <c r="O48" s="9">
        <f>SUM(F48:N48)</f>
        <v>0</v>
      </c>
    </row>
    <row r="49" spans="1:15" ht="15.75">
      <c r="A49" s="8">
        <v>44</v>
      </c>
      <c r="B49" s="68" t="s">
        <v>129</v>
      </c>
      <c r="C49" s="68" t="s">
        <v>5</v>
      </c>
      <c r="D49" s="68" t="s">
        <v>72</v>
      </c>
      <c r="E49" s="68" t="s">
        <v>95</v>
      </c>
      <c r="F49" s="89"/>
      <c r="G49" s="43" t="s">
        <v>97</v>
      </c>
      <c r="H49" s="74"/>
      <c r="I49" s="74"/>
      <c r="J49" s="74"/>
      <c r="K49" s="116"/>
      <c r="L49" s="116"/>
      <c r="M49" s="114"/>
      <c r="N49" s="114"/>
      <c r="O49" s="9">
        <f>SUM(F49:N49)</f>
        <v>0</v>
      </c>
    </row>
    <row r="50" spans="1:15" ht="15.75">
      <c r="A50" s="13"/>
      <c r="B50" s="136"/>
      <c r="C50" s="136"/>
      <c r="D50" s="136"/>
      <c r="E50" s="136"/>
      <c r="F50" s="13"/>
      <c r="G50" s="13"/>
      <c r="H50" s="14"/>
      <c r="I50" s="14"/>
      <c r="J50" s="14"/>
      <c r="K50" s="14"/>
      <c r="L50" s="14"/>
      <c r="M50" s="14"/>
      <c r="N50" s="14"/>
      <c r="O50" s="13"/>
    </row>
    <row r="51" spans="1:15" ht="15.75">
      <c r="A51" s="13"/>
      <c r="B51" s="136"/>
      <c r="C51" s="136"/>
      <c r="D51" s="136"/>
      <c r="E51" s="136"/>
      <c r="F51" s="13"/>
      <c r="G51" s="13"/>
      <c r="H51" s="14"/>
      <c r="I51" s="14"/>
      <c r="J51" s="14"/>
      <c r="K51" s="14"/>
      <c r="L51" s="14"/>
      <c r="M51" s="14"/>
      <c r="N51" s="14"/>
      <c r="O51" s="13"/>
    </row>
    <row r="52" spans="1:15" ht="15" customHeight="1">
      <c r="A52" s="11"/>
      <c r="B52" s="12"/>
      <c r="C52" s="145" t="s">
        <v>21</v>
      </c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</row>
    <row r="53" spans="2:7" ht="15.75">
      <c r="B53" s="4"/>
      <c r="C53" s="4"/>
      <c r="D53" s="5"/>
      <c r="E53" s="5"/>
      <c r="F53" s="4"/>
      <c r="G53" s="4"/>
    </row>
    <row r="54" spans="2:5" ht="15.75">
      <c r="B54" s="4"/>
      <c r="C54" s="4"/>
      <c r="D54" s="5"/>
      <c r="E54" s="5"/>
    </row>
    <row r="55" spans="2:5" ht="15.75">
      <c r="B55" s="4"/>
      <c r="C55" s="4"/>
      <c r="D55" s="5"/>
      <c r="E55" s="5"/>
    </row>
    <row r="56" spans="2:7" ht="15.75">
      <c r="B56" s="3"/>
      <c r="C56" s="3"/>
      <c r="D56" s="1"/>
      <c r="E56" s="1"/>
      <c r="F56" s="1"/>
      <c r="G56" s="1"/>
    </row>
    <row r="57" spans="2:7" ht="15.75">
      <c r="B57" s="4"/>
      <c r="C57" s="4"/>
      <c r="D57" s="5"/>
      <c r="E57" s="5"/>
      <c r="F57" s="5"/>
      <c r="G57" s="5"/>
    </row>
    <row r="58" spans="2:7" ht="15.75">
      <c r="B58" s="4"/>
      <c r="C58" s="4"/>
      <c r="D58" s="5"/>
      <c r="E58" s="5"/>
      <c r="F58" s="6"/>
      <c r="G58" s="6"/>
    </row>
    <row r="59" spans="2:7" ht="15.75">
      <c r="B59" s="3"/>
      <c r="C59" s="3"/>
      <c r="D59" s="1"/>
      <c r="E59" s="1"/>
      <c r="F59" s="1"/>
      <c r="G59" s="1"/>
    </row>
    <row r="60" spans="2:5" ht="15.75">
      <c r="B60" s="4"/>
      <c r="C60" s="4"/>
      <c r="D60" s="5"/>
      <c r="E60" s="5"/>
    </row>
    <row r="61" spans="2:7" ht="15.75">
      <c r="B61" s="4"/>
      <c r="C61" s="4"/>
      <c r="D61" s="5"/>
      <c r="E61" s="5"/>
      <c r="F61" s="5"/>
      <c r="G61" s="5"/>
    </row>
    <row r="62" spans="2:5" ht="15.75">
      <c r="B62" s="4"/>
      <c r="C62" s="4"/>
      <c r="D62" s="5"/>
      <c r="E62" s="5"/>
    </row>
    <row r="63" spans="2:7" ht="15.75">
      <c r="B63" s="4"/>
      <c r="C63" s="4"/>
      <c r="D63" s="5"/>
      <c r="E63" s="5"/>
      <c r="F63" s="5"/>
      <c r="G63" s="5"/>
    </row>
  </sheetData>
  <mergeCells count="6">
    <mergeCell ref="C52:O52"/>
    <mergeCell ref="A1:O1"/>
    <mergeCell ref="A2:O2"/>
    <mergeCell ref="A3:O3"/>
    <mergeCell ref="A4:E4"/>
    <mergeCell ref="O4:O5"/>
  </mergeCells>
  <printOptions/>
  <pageMargins left="0.984251968503937" right="0" top="0.07874015748031496" bottom="0.07874015748031496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9"/>
  <sheetViews>
    <sheetView workbookViewId="0" topLeftCell="A1">
      <pane ySplit="5" topLeftCell="BM6" activePane="bottomLeft" state="frozen"/>
      <selection pane="topLeft" activeCell="A1" sqref="A1"/>
      <selection pane="bottomLeft" activeCell="A4" sqref="A4:E4"/>
    </sheetView>
  </sheetViews>
  <sheetFormatPr defaultColWidth="9.00390625" defaultRowHeight="12.75"/>
  <cols>
    <col min="1" max="1" width="4.00390625" style="0" bestFit="1" customWidth="1"/>
    <col min="2" max="2" width="22.25390625" style="0" bestFit="1" customWidth="1"/>
    <col min="3" max="3" width="13.25390625" style="0" customWidth="1"/>
    <col min="4" max="4" width="8.875" style="0" bestFit="1" customWidth="1"/>
    <col min="5" max="5" width="18.375" style="0" bestFit="1" customWidth="1"/>
    <col min="6" max="6" width="4.25390625" style="0" bestFit="1" customWidth="1"/>
    <col min="7" max="14" width="3.875" style="0" bestFit="1" customWidth="1"/>
    <col min="15" max="15" width="5.125" style="0" bestFit="1" customWidth="1"/>
  </cols>
  <sheetData>
    <row r="1" spans="1:15" ht="21" customHeight="1">
      <c r="A1" s="152" t="s">
        <v>19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</row>
    <row r="2" spans="1:15" ht="18" customHeight="1">
      <c r="A2" s="146" t="s">
        <v>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</row>
    <row r="3" spans="1:15" ht="3" customHeight="1" thickBot="1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</row>
    <row r="4" spans="1:15" ht="114.75" customHeight="1">
      <c r="A4" s="149" t="s">
        <v>145</v>
      </c>
      <c r="B4" s="150"/>
      <c r="C4" s="150"/>
      <c r="D4" s="150"/>
      <c r="E4" s="151"/>
      <c r="F4" s="77" t="s">
        <v>22</v>
      </c>
      <c r="G4" s="77" t="s">
        <v>210</v>
      </c>
      <c r="H4" s="77" t="s">
        <v>10</v>
      </c>
      <c r="I4" s="77" t="s">
        <v>211</v>
      </c>
      <c r="J4" s="92" t="s">
        <v>23</v>
      </c>
      <c r="K4" s="77" t="s">
        <v>253</v>
      </c>
      <c r="L4" s="78" t="s">
        <v>280</v>
      </c>
      <c r="M4" s="80" t="s">
        <v>281</v>
      </c>
      <c r="N4" s="79" t="s">
        <v>282</v>
      </c>
      <c r="O4" s="147" t="s">
        <v>3</v>
      </c>
    </row>
    <row r="5" spans="1:15" ht="13.5" customHeight="1" thickBot="1">
      <c r="A5" s="81"/>
      <c r="B5" s="82" t="s">
        <v>0</v>
      </c>
      <c r="C5" s="82" t="s">
        <v>1</v>
      </c>
      <c r="D5" s="82" t="s">
        <v>2</v>
      </c>
      <c r="E5" s="83" t="s">
        <v>4</v>
      </c>
      <c r="F5" s="84"/>
      <c r="G5" s="84"/>
      <c r="H5" s="85"/>
      <c r="I5" s="85"/>
      <c r="J5" s="85"/>
      <c r="K5" s="86"/>
      <c r="L5" s="86"/>
      <c r="M5" s="86"/>
      <c r="N5" s="86"/>
      <c r="O5" s="148"/>
    </row>
    <row r="6" spans="1:15" ht="15.75">
      <c r="A6" s="37">
        <v>1</v>
      </c>
      <c r="B6" s="68" t="s">
        <v>24</v>
      </c>
      <c r="C6" s="68" t="s">
        <v>6</v>
      </c>
      <c r="D6" s="68" t="s">
        <v>70</v>
      </c>
      <c r="E6" s="68" t="s">
        <v>73</v>
      </c>
      <c r="F6" s="203">
        <v>20</v>
      </c>
      <c r="G6" s="203">
        <v>20</v>
      </c>
      <c r="H6" s="203">
        <v>20</v>
      </c>
      <c r="I6" s="203">
        <v>20</v>
      </c>
      <c r="J6" s="203">
        <v>20</v>
      </c>
      <c r="K6" s="204">
        <v>20</v>
      </c>
      <c r="L6" s="205" t="s">
        <v>305</v>
      </c>
      <c r="M6" s="194"/>
      <c r="N6" s="194"/>
      <c r="O6" s="195">
        <f>SUM(F6:N6)</f>
        <v>120</v>
      </c>
    </row>
    <row r="7" spans="1:15" ht="15.75">
      <c r="A7" s="8">
        <v>2</v>
      </c>
      <c r="B7" s="68" t="s">
        <v>35</v>
      </c>
      <c r="C7" s="68" t="s">
        <v>5</v>
      </c>
      <c r="D7" s="68" t="s">
        <v>70</v>
      </c>
      <c r="E7" s="68" t="s">
        <v>237</v>
      </c>
      <c r="F7" s="193">
        <v>15</v>
      </c>
      <c r="G7" s="193">
        <v>12</v>
      </c>
      <c r="H7" s="193">
        <v>12</v>
      </c>
      <c r="I7" s="206" t="s">
        <v>306</v>
      </c>
      <c r="J7" s="193">
        <v>8</v>
      </c>
      <c r="K7" s="193">
        <v>12</v>
      </c>
      <c r="L7" s="193">
        <v>12</v>
      </c>
      <c r="M7" s="193"/>
      <c r="N7" s="193"/>
      <c r="O7" s="196">
        <f>SUM(F7:N7)</f>
        <v>71</v>
      </c>
    </row>
    <row r="8" spans="1:15" ht="15.75">
      <c r="A8" s="37">
        <v>3</v>
      </c>
      <c r="B8" s="68" t="s">
        <v>155</v>
      </c>
      <c r="C8" s="68" t="s">
        <v>154</v>
      </c>
      <c r="D8" s="68" t="s">
        <v>70</v>
      </c>
      <c r="E8" s="68" t="s">
        <v>80</v>
      </c>
      <c r="F8" s="197"/>
      <c r="G8" s="197"/>
      <c r="H8" s="193">
        <v>8</v>
      </c>
      <c r="I8" s="193">
        <v>15</v>
      </c>
      <c r="J8" s="193">
        <v>15</v>
      </c>
      <c r="K8" s="193">
        <v>10</v>
      </c>
      <c r="L8" s="193">
        <v>15</v>
      </c>
      <c r="M8" s="193"/>
      <c r="N8" s="193"/>
      <c r="O8" s="196">
        <f>SUM(F8:N8)</f>
        <v>63</v>
      </c>
    </row>
    <row r="9" spans="1:15" ht="15.75">
      <c r="A9" s="8">
        <v>4</v>
      </c>
      <c r="B9" s="68" t="s">
        <v>54</v>
      </c>
      <c r="C9" s="68" t="s">
        <v>5</v>
      </c>
      <c r="D9" s="68" t="s">
        <v>70</v>
      </c>
      <c r="E9" s="68" t="s">
        <v>88</v>
      </c>
      <c r="F9" s="193">
        <v>3</v>
      </c>
      <c r="G9" s="193">
        <v>10</v>
      </c>
      <c r="H9" s="193">
        <v>6</v>
      </c>
      <c r="I9" s="193">
        <v>3</v>
      </c>
      <c r="J9" s="193">
        <v>6</v>
      </c>
      <c r="K9" s="193">
        <v>15</v>
      </c>
      <c r="L9" s="206" t="s">
        <v>307</v>
      </c>
      <c r="M9" s="193"/>
      <c r="N9" s="193"/>
      <c r="O9" s="196">
        <f>SUM(F9:N9)</f>
        <v>43</v>
      </c>
    </row>
    <row r="10" spans="1:15" ht="15.75">
      <c r="A10" s="37">
        <v>5</v>
      </c>
      <c r="B10" s="68" t="s">
        <v>36</v>
      </c>
      <c r="C10" s="68" t="s">
        <v>5</v>
      </c>
      <c r="D10" s="68" t="s">
        <v>70</v>
      </c>
      <c r="E10" s="68" t="s">
        <v>247</v>
      </c>
      <c r="F10" s="193">
        <v>12</v>
      </c>
      <c r="G10" s="193">
        <v>15</v>
      </c>
      <c r="H10" s="198"/>
      <c r="I10" s="198"/>
      <c r="J10" s="193">
        <v>2</v>
      </c>
      <c r="K10" s="193">
        <v>8</v>
      </c>
      <c r="L10" s="193">
        <v>3</v>
      </c>
      <c r="M10" s="193"/>
      <c r="N10" s="193"/>
      <c r="O10" s="196">
        <f>SUM(F10:N10)</f>
        <v>40</v>
      </c>
    </row>
    <row r="11" spans="1:15" ht="15.75">
      <c r="A11" s="8">
        <v>6</v>
      </c>
      <c r="B11" s="68" t="s">
        <v>153</v>
      </c>
      <c r="C11" s="68" t="s">
        <v>154</v>
      </c>
      <c r="D11" s="68" t="s">
        <v>70</v>
      </c>
      <c r="E11" s="68" t="s">
        <v>80</v>
      </c>
      <c r="F11" s="197"/>
      <c r="G11" s="197"/>
      <c r="H11" s="193">
        <v>10</v>
      </c>
      <c r="I11" s="193">
        <v>4</v>
      </c>
      <c r="J11" s="193">
        <v>4</v>
      </c>
      <c r="K11" s="193">
        <v>4</v>
      </c>
      <c r="L11" s="193">
        <v>10</v>
      </c>
      <c r="M11" s="193"/>
      <c r="N11" s="193"/>
      <c r="O11" s="196">
        <f>SUM(F11:N11)</f>
        <v>32</v>
      </c>
    </row>
    <row r="12" spans="1:15" ht="15.75">
      <c r="A12" s="37">
        <v>7</v>
      </c>
      <c r="B12" s="68" t="s">
        <v>151</v>
      </c>
      <c r="C12" s="68" t="s">
        <v>10</v>
      </c>
      <c r="D12" s="68" t="s">
        <v>70</v>
      </c>
      <c r="E12" s="68" t="s">
        <v>84</v>
      </c>
      <c r="F12" s="197"/>
      <c r="G12" s="197"/>
      <c r="H12" s="193">
        <v>15</v>
      </c>
      <c r="I12" s="193">
        <v>2</v>
      </c>
      <c r="J12" s="193">
        <v>10</v>
      </c>
      <c r="K12" s="193">
        <v>1</v>
      </c>
      <c r="L12" s="197"/>
      <c r="M12" s="193"/>
      <c r="N12" s="193"/>
      <c r="O12" s="196">
        <f>SUM(F12:N12)</f>
        <v>28</v>
      </c>
    </row>
    <row r="13" spans="1:15" ht="15.75">
      <c r="A13" s="8">
        <v>8</v>
      </c>
      <c r="B13" s="68" t="s">
        <v>39</v>
      </c>
      <c r="C13" s="68" t="s">
        <v>5</v>
      </c>
      <c r="D13" s="68" t="s">
        <v>70</v>
      </c>
      <c r="E13" s="68" t="s">
        <v>82</v>
      </c>
      <c r="F13" s="193">
        <v>10</v>
      </c>
      <c r="G13" s="193">
        <v>4</v>
      </c>
      <c r="H13" s="193">
        <v>4</v>
      </c>
      <c r="I13" s="193">
        <v>1</v>
      </c>
      <c r="J13" s="199"/>
      <c r="K13" s="197"/>
      <c r="L13" s="193">
        <v>6</v>
      </c>
      <c r="M13" s="193"/>
      <c r="N13" s="193"/>
      <c r="O13" s="196">
        <f>SUM(F13:N13)</f>
        <v>25</v>
      </c>
    </row>
    <row r="14" spans="1:15" ht="15.75">
      <c r="A14" s="37">
        <v>9</v>
      </c>
      <c r="B14" s="68" t="s">
        <v>193</v>
      </c>
      <c r="C14" s="68" t="s">
        <v>154</v>
      </c>
      <c r="D14" s="68" t="s">
        <v>70</v>
      </c>
      <c r="E14" s="68" t="s">
        <v>80</v>
      </c>
      <c r="F14" s="198"/>
      <c r="G14" s="198"/>
      <c r="H14" s="197"/>
      <c r="I14" s="193">
        <v>10</v>
      </c>
      <c r="J14" s="193">
        <v>12</v>
      </c>
      <c r="K14" s="197"/>
      <c r="L14" s="197"/>
      <c r="M14" s="193"/>
      <c r="N14" s="193"/>
      <c r="O14" s="196">
        <f>SUM(F14:N14)</f>
        <v>22</v>
      </c>
    </row>
    <row r="15" spans="1:15" ht="15.75">
      <c r="A15" s="8">
        <v>10</v>
      </c>
      <c r="B15" s="68" t="s">
        <v>49</v>
      </c>
      <c r="C15" s="68" t="s">
        <v>5</v>
      </c>
      <c r="D15" s="68" t="s">
        <v>70</v>
      </c>
      <c r="E15" s="68" t="s">
        <v>84</v>
      </c>
      <c r="F15" s="193">
        <v>6</v>
      </c>
      <c r="G15" s="193">
        <v>6</v>
      </c>
      <c r="H15" s="198"/>
      <c r="I15" s="193">
        <v>1</v>
      </c>
      <c r="J15" s="199"/>
      <c r="K15" s="197"/>
      <c r="L15" s="197"/>
      <c r="M15" s="193"/>
      <c r="N15" s="193"/>
      <c r="O15" s="196">
        <f>SUM(F15:N15)</f>
        <v>13</v>
      </c>
    </row>
    <row r="16" spans="1:15" ht="15.75">
      <c r="A16" s="37">
        <v>11</v>
      </c>
      <c r="B16" s="68" t="s">
        <v>191</v>
      </c>
      <c r="C16" s="68" t="s">
        <v>192</v>
      </c>
      <c r="D16" s="68" t="s">
        <v>70</v>
      </c>
      <c r="E16" s="68" t="s">
        <v>82</v>
      </c>
      <c r="F16" s="198"/>
      <c r="G16" s="198"/>
      <c r="H16" s="197"/>
      <c r="I16" s="193">
        <v>12</v>
      </c>
      <c r="J16" s="199"/>
      <c r="K16" s="197"/>
      <c r="L16" s="197"/>
      <c r="M16" s="193"/>
      <c r="N16" s="193"/>
      <c r="O16" s="196">
        <f>SUM(F16:N16)</f>
        <v>12</v>
      </c>
    </row>
    <row r="17" spans="1:15" ht="15.75">
      <c r="A17" s="8">
        <v>12</v>
      </c>
      <c r="B17" s="68" t="s">
        <v>45</v>
      </c>
      <c r="C17" s="68" t="s">
        <v>5</v>
      </c>
      <c r="D17" s="68" t="s">
        <v>70</v>
      </c>
      <c r="E17" s="68" t="s">
        <v>84</v>
      </c>
      <c r="F17" s="193">
        <v>8</v>
      </c>
      <c r="G17" s="193">
        <v>3</v>
      </c>
      <c r="H17" s="198"/>
      <c r="I17" s="198"/>
      <c r="J17" s="199"/>
      <c r="K17" s="197"/>
      <c r="L17" s="197"/>
      <c r="M17" s="193"/>
      <c r="N17" s="193"/>
      <c r="O17" s="196">
        <f>SUM(F17:N17)</f>
        <v>11</v>
      </c>
    </row>
    <row r="18" spans="1:15" ht="15.75">
      <c r="A18" s="37">
        <v>13</v>
      </c>
      <c r="B18" s="68" t="s">
        <v>158</v>
      </c>
      <c r="C18" s="68" t="s">
        <v>154</v>
      </c>
      <c r="D18" s="68" t="s">
        <v>70</v>
      </c>
      <c r="E18" s="68" t="s">
        <v>80</v>
      </c>
      <c r="F18" s="198"/>
      <c r="G18" s="198"/>
      <c r="H18" s="193">
        <v>2</v>
      </c>
      <c r="I18" s="193">
        <v>1</v>
      </c>
      <c r="J18" s="193">
        <v>3</v>
      </c>
      <c r="K18" s="193">
        <v>2</v>
      </c>
      <c r="L18" s="193">
        <v>2</v>
      </c>
      <c r="M18" s="193"/>
      <c r="N18" s="193"/>
      <c r="O18" s="196">
        <f>SUM(F18:N18)</f>
        <v>10</v>
      </c>
    </row>
    <row r="19" spans="1:15" ht="15.75">
      <c r="A19" s="8">
        <v>14</v>
      </c>
      <c r="B19" s="100" t="s">
        <v>262</v>
      </c>
      <c r="C19" s="101" t="s">
        <v>154</v>
      </c>
      <c r="D19" s="101" t="s">
        <v>255</v>
      </c>
      <c r="E19" s="102" t="s">
        <v>80</v>
      </c>
      <c r="F19" s="200"/>
      <c r="G19" s="200"/>
      <c r="H19" s="129"/>
      <c r="I19" s="129"/>
      <c r="J19" s="129"/>
      <c r="K19" s="192">
        <v>6</v>
      </c>
      <c r="L19" s="192">
        <v>4</v>
      </c>
      <c r="M19" s="192"/>
      <c r="N19" s="192"/>
      <c r="O19" s="196">
        <f>SUM(F19:N19)</f>
        <v>10</v>
      </c>
    </row>
    <row r="20" spans="1:15" ht="15.75">
      <c r="A20" s="37">
        <v>15</v>
      </c>
      <c r="B20" s="68" t="s">
        <v>69</v>
      </c>
      <c r="C20" s="68" t="s">
        <v>5</v>
      </c>
      <c r="D20" s="68" t="s">
        <v>70</v>
      </c>
      <c r="E20" s="68" t="s">
        <v>84</v>
      </c>
      <c r="F20" s="193" t="s">
        <v>97</v>
      </c>
      <c r="G20" s="193">
        <v>8</v>
      </c>
      <c r="H20" s="198"/>
      <c r="I20" s="198"/>
      <c r="J20" s="199"/>
      <c r="K20" s="197"/>
      <c r="L20" s="197"/>
      <c r="M20" s="193"/>
      <c r="N20" s="193"/>
      <c r="O20" s="196">
        <f>SUM(F20:N20)</f>
        <v>8</v>
      </c>
    </row>
    <row r="21" spans="1:15" ht="15.75">
      <c r="A21" s="8">
        <v>16</v>
      </c>
      <c r="B21" s="68" t="s">
        <v>194</v>
      </c>
      <c r="C21" s="68" t="s">
        <v>192</v>
      </c>
      <c r="D21" s="68" t="s">
        <v>70</v>
      </c>
      <c r="E21" s="68" t="s">
        <v>82</v>
      </c>
      <c r="F21" s="198"/>
      <c r="G21" s="198"/>
      <c r="H21" s="197"/>
      <c r="I21" s="193">
        <v>8</v>
      </c>
      <c r="J21" s="199"/>
      <c r="K21" s="197"/>
      <c r="L21" s="197"/>
      <c r="M21" s="193"/>
      <c r="N21" s="193"/>
      <c r="O21" s="196">
        <f>SUM(F21:N21)</f>
        <v>8</v>
      </c>
    </row>
    <row r="22" spans="1:15" ht="15.75">
      <c r="A22" s="37">
        <v>17</v>
      </c>
      <c r="B22" s="40" t="s">
        <v>290</v>
      </c>
      <c r="C22" s="93" t="s">
        <v>119</v>
      </c>
      <c r="D22" s="68" t="s">
        <v>70</v>
      </c>
      <c r="E22" s="131" t="s">
        <v>88</v>
      </c>
      <c r="F22" s="200"/>
      <c r="G22" s="200"/>
      <c r="H22" s="129"/>
      <c r="I22" s="129"/>
      <c r="J22" s="129"/>
      <c r="K22" s="197"/>
      <c r="L22" s="192">
        <v>8</v>
      </c>
      <c r="M22" s="192"/>
      <c r="N22" s="192"/>
      <c r="O22" s="196">
        <f>SUM(F22:N22)</f>
        <v>8</v>
      </c>
    </row>
    <row r="23" spans="1:15" ht="15.75">
      <c r="A23" s="8">
        <v>18</v>
      </c>
      <c r="B23" s="68" t="s">
        <v>107</v>
      </c>
      <c r="C23" s="68" t="s">
        <v>5</v>
      </c>
      <c r="D23" s="68" t="s">
        <v>70</v>
      </c>
      <c r="E23" s="68" t="s">
        <v>245</v>
      </c>
      <c r="F23" s="197"/>
      <c r="G23" s="193">
        <v>2</v>
      </c>
      <c r="H23" s="198"/>
      <c r="I23" s="193">
        <v>1</v>
      </c>
      <c r="J23" s="193">
        <v>1</v>
      </c>
      <c r="K23" s="193">
        <v>3</v>
      </c>
      <c r="L23" s="197"/>
      <c r="M23" s="193"/>
      <c r="N23" s="193"/>
      <c r="O23" s="196">
        <f>SUM(F23:N23)</f>
        <v>7</v>
      </c>
    </row>
    <row r="24" spans="1:15" ht="15.75">
      <c r="A24" s="37">
        <v>19</v>
      </c>
      <c r="B24" s="68" t="s">
        <v>51</v>
      </c>
      <c r="C24" s="68" t="s">
        <v>5</v>
      </c>
      <c r="D24" s="68" t="s">
        <v>70</v>
      </c>
      <c r="E24" s="68" t="s">
        <v>84</v>
      </c>
      <c r="F24" s="193">
        <v>4</v>
      </c>
      <c r="G24" s="198"/>
      <c r="H24" s="198"/>
      <c r="I24" s="198"/>
      <c r="J24" s="199"/>
      <c r="K24" s="197"/>
      <c r="L24" s="197"/>
      <c r="M24" s="193"/>
      <c r="N24" s="193"/>
      <c r="O24" s="196">
        <f>SUM(F24:N24)</f>
        <v>4</v>
      </c>
    </row>
    <row r="25" spans="1:15" ht="15.75">
      <c r="A25" s="8">
        <v>20</v>
      </c>
      <c r="B25" s="68" t="s">
        <v>156</v>
      </c>
      <c r="C25" s="68" t="s">
        <v>10</v>
      </c>
      <c r="D25" s="68" t="s">
        <v>70</v>
      </c>
      <c r="E25" s="68" t="s">
        <v>157</v>
      </c>
      <c r="F25" s="197"/>
      <c r="G25" s="197"/>
      <c r="H25" s="193">
        <v>3</v>
      </c>
      <c r="I25" s="193">
        <v>1</v>
      </c>
      <c r="J25" s="199"/>
      <c r="K25" s="197"/>
      <c r="L25" s="197"/>
      <c r="M25" s="193"/>
      <c r="N25" s="193"/>
      <c r="O25" s="196">
        <f>SUM(F25:N25)</f>
        <v>4</v>
      </c>
    </row>
    <row r="26" spans="1:15" ht="15.75">
      <c r="A26" s="37">
        <v>21</v>
      </c>
      <c r="B26" s="68" t="s">
        <v>62</v>
      </c>
      <c r="C26" s="68" t="s">
        <v>5</v>
      </c>
      <c r="D26" s="68" t="s">
        <v>70</v>
      </c>
      <c r="E26" s="68" t="s">
        <v>94</v>
      </c>
      <c r="F26" s="193">
        <v>2</v>
      </c>
      <c r="G26" s="198"/>
      <c r="H26" s="198"/>
      <c r="I26" s="198"/>
      <c r="J26" s="199"/>
      <c r="K26" s="197"/>
      <c r="L26" s="197"/>
      <c r="M26" s="193"/>
      <c r="N26" s="193"/>
      <c r="O26" s="196">
        <f>SUM(F26:N26)</f>
        <v>2</v>
      </c>
    </row>
    <row r="27" spans="1:15" ht="15.75">
      <c r="A27" s="8">
        <v>22</v>
      </c>
      <c r="B27" s="68" t="s">
        <v>63</v>
      </c>
      <c r="C27" s="68" t="s">
        <v>5</v>
      </c>
      <c r="D27" s="68" t="s">
        <v>70</v>
      </c>
      <c r="E27" s="68" t="s">
        <v>94</v>
      </c>
      <c r="F27" s="193">
        <v>1</v>
      </c>
      <c r="G27" s="198"/>
      <c r="H27" s="198"/>
      <c r="I27" s="198"/>
      <c r="J27" s="199"/>
      <c r="K27" s="197"/>
      <c r="L27" s="197"/>
      <c r="M27" s="193"/>
      <c r="N27" s="193"/>
      <c r="O27" s="196">
        <f>SUM(F27:N27)</f>
        <v>1</v>
      </c>
    </row>
    <row r="28" spans="1:15" ht="15.75">
      <c r="A28" s="37">
        <v>23</v>
      </c>
      <c r="B28" s="68" t="s">
        <v>117</v>
      </c>
      <c r="C28" s="68" t="s">
        <v>5</v>
      </c>
      <c r="D28" s="68" t="s">
        <v>70</v>
      </c>
      <c r="E28" s="68" t="s">
        <v>84</v>
      </c>
      <c r="F28" s="197"/>
      <c r="G28" s="193">
        <v>1</v>
      </c>
      <c r="H28" s="198"/>
      <c r="I28" s="198"/>
      <c r="J28" s="199"/>
      <c r="K28" s="197"/>
      <c r="L28" s="197"/>
      <c r="M28" s="193"/>
      <c r="N28" s="193"/>
      <c r="O28" s="196">
        <f>SUM(F28:N28)</f>
        <v>1</v>
      </c>
    </row>
    <row r="29" spans="1:15" ht="15.75">
      <c r="A29" s="8">
        <v>24</v>
      </c>
      <c r="B29" s="68" t="s">
        <v>167</v>
      </c>
      <c r="C29" s="68" t="s">
        <v>10</v>
      </c>
      <c r="D29" s="68" t="s">
        <v>70</v>
      </c>
      <c r="E29" s="68" t="s">
        <v>88</v>
      </c>
      <c r="F29" s="198"/>
      <c r="G29" s="198"/>
      <c r="H29" s="193">
        <v>1</v>
      </c>
      <c r="I29" s="198"/>
      <c r="J29" s="199"/>
      <c r="K29" s="197"/>
      <c r="L29" s="197"/>
      <c r="M29" s="193"/>
      <c r="N29" s="193"/>
      <c r="O29" s="196">
        <f>SUM(F29:N29)</f>
        <v>1</v>
      </c>
    </row>
    <row r="30" spans="1:15" ht="15.75">
      <c r="A30" s="37">
        <v>25</v>
      </c>
      <c r="B30" s="68" t="s">
        <v>174</v>
      </c>
      <c r="C30" s="68" t="s">
        <v>154</v>
      </c>
      <c r="D30" s="68" t="s">
        <v>70</v>
      </c>
      <c r="E30" s="68" t="s">
        <v>80</v>
      </c>
      <c r="F30" s="198"/>
      <c r="G30" s="198"/>
      <c r="H30" s="193">
        <v>1</v>
      </c>
      <c r="I30" s="198"/>
      <c r="J30" s="199"/>
      <c r="K30" s="197"/>
      <c r="L30" s="197"/>
      <c r="M30" s="193"/>
      <c r="N30" s="193"/>
      <c r="O30" s="196">
        <f>SUM(F30:N30)</f>
        <v>1</v>
      </c>
    </row>
    <row r="31" spans="1:15" ht="15.75">
      <c r="A31" s="8">
        <v>26</v>
      </c>
      <c r="B31" s="68" t="s">
        <v>195</v>
      </c>
      <c r="C31" s="68" t="s">
        <v>196</v>
      </c>
      <c r="D31" s="68" t="s">
        <v>70</v>
      </c>
      <c r="E31" s="68" t="s">
        <v>88</v>
      </c>
      <c r="F31" s="198"/>
      <c r="G31" s="198"/>
      <c r="H31" s="197"/>
      <c r="I31" s="193">
        <v>1</v>
      </c>
      <c r="J31" s="199"/>
      <c r="K31" s="197"/>
      <c r="L31" s="197"/>
      <c r="M31" s="193"/>
      <c r="N31" s="193"/>
      <c r="O31" s="196">
        <f>SUM(F31:N31)</f>
        <v>1</v>
      </c>
    </row>
    <row r="32" spans="1:15" ht="15.75">
      <c r="A32" s="37">
        <v>27</v>
      </c>
      <c r="B32" s="68" t="s">
        <v>197</v>
      </c>
      <c r="C32" s="68" t="s">
        <v>196</v>
      </c>
      <c r="D32" s="68" t="s">
        <v>70</v>
      </c>
      <c r="E32" s="68" t="s">
        <v>88</v>
      </c>
      <c r="F32" s="198"/>
      <c r="G32" s="198"/>
      <c r="H32" s="197"/>
      <c r="I32" s="193">
        <v>1</v>
      </c>
      <c r="J32" s="199"/>
      <c r="K32" s="197"/>
      <c r="L32" s="197"/>
      <c r="M32" s="193"/>
      <c r="N32" s="193"/>
      <c r="O32" s="196">
        <f>SUM(F32:N32)</f>
        <v>1</v>
      </c>
    </row>
    <row r="33" spans="1:15" ht="15.75">
      <c r="A33" s="8">
        <v>28</v>
      </c>
      <c r="B33" s="68" t="s">
        <v>152</v>
      </c>
      <c r="C33" s="68" t="s">
        <v>10</v>
      </c>
      <c r="D33" s="68" t="s">
        <v>70</v>
      </c>
      <c r="E33" s="68" t="s">
        <v>80</v>
      </c>
      <c r="F33" s="198"/>
      <c r="G33" s="198"/>
      <c r="H33" s="197"/>
      <c r="I33" s="193">
        <v>1</v>
      </c>
      <c r="J33" s="199"/>
      <c r="K33" s="197"/>
      <c r="L33" s="197"/>
      <c r="M33" s="193"/>
      <c r="N33" s="193"/>
      <c r="O33" s="196">
        <f>SUM(F33:N33)</f>
        <v>1</v>
      </c>
    </row>
    <row r="34" spans="1:15" ht="15.75">
      <c r="A34" s="37">
        <v>29</v>
      </c>
      <c r="B34" s="68" t="s">
        <v>198</v>
      </c>
      <c r="C34" s="68" t="s">
        <v>196</v>
      </c>
      <c r="D34" s="68" t="s">
        <v>70</v>
      </c>
      <c r="E34" s="68" t="s">
        <v>88</v>
      </c>
      <c r="F34" s="198"/>
      <c r="G34" s="198"/>
      <c r="H34" s="197"/>
      <c r="I34" s="193">
        <v>1</v>
      </c>
      <c r="J34" s="199"/>
      <c r="K34" s="197"/>
      <c r="L34" s="197"/>
      <c r="M34" s="193"/>
      <c r="N34" s="193"/>
      <c r="O34" s="196">
        <f>SUM(F34:N34)</f>
        <v>1</v>
      </c>
    </row>
    <row r="35" spans="1:15" ht="15.75">
      <c r="A35" s="8">
        <v>30</v>
      </c>
      <c r="B35" s="68" t="s">
        <v>199</v>
      </c>
      <c r="C35" s="68" t="s">
        <v>10</v>
      </c>
      <c r="D35" s="68" t="s">
        <v>70</v>
      </c>
      <c r="E35" s="68" t="s">
        <v>80</v>
      </c>
      <c r="F35" s="198"/>
      <c r="G35" s="198"/>
      <c r="H35" s="197"/>
      <c r="I35" s="193">
        <v>1</v>
      </c>
      <c r="J35" s="199"/>
      <c r="K35" s="197"/>
      <c r="L35" s="197"/>
      <c r="M35" s="193"/>
      <c r="N35" s="193"/>
      <c r="O35" s="196">
        <f>SUM(F35:N35)</f>
        <v>1</v>
      </c>
    </row>
    <row r="36" spans="1:15" ht="15.75">
      <c r="A36" s="37">
        <v>31</v>
      </c>
      <c r="B36" s="68" t="s">
        <v>200</v>
      </c>
      <c r="C36" s="68" t="s">
        <v>6</v>
      </c>
      <c r="D36" s="68" t="s">
        <v>70</v>
      </c>
      <c r="E36" s="68" t="s">
        <v>82</v>
      </c>
      <c r="F36" s="198"/>
      <c r="G36" s="198"/>
      <c r="H36" s="198"/>
      <c r="I36" s="193">
        <v>1</v>
      </c>
      <c r="J36" s="199"/>
      <c r="K36" s="197"/>
      <c r="L36" s="197"/>
      <c r="M36" s="193"/>
      <c r="N36" s="193"/>
      <c r="O36" s="196">
        <f>SUM(F36:N36)</f>
        <v>1</v>
      </c>
    </row>
    <row r="37" spans="1:15" ht="15.75">
      <c r="A37" s="8">
        <v>32</v>
      </c>
      <c r="B37" s="68" t="s">
        <v>201</v>
      </c>
      <c r="C37" s="68" t="s">
        <v>196</v>
      </c>
      <c r="D37" s="68" t="s">
        <v>70</v>
      </c>
      <c r="E37" s="68" t="s">
        <v>88</v>
      </c>
      <c r="F37" s="198"/>
      <c r="G37" s="198"/>
      <c r="H37" s="198"/>
      <c r="I37" s="193">
        <v>1</v>
      </c>
      <c r="J37" s="199"/>
      <c r="K37" s="197"/>
      <c r="L37" s="197"/>
      <c r="M37" s="193"/>
      <c r="N37" s="193"/>
      <c r="O37" s="196">
        <f>SUM(F37:N37)</f>
        <v>1</v>
      </c>
    </row>
    <row r="38" spans="1:15" ht="15.75">
      <c r="A38" s="8">
        <v>33</v>
      </c>
      <c r="B38" s="40" t="s">
        <v>242</v>
      </c>
      <c r="C38" s="40" t="s">
        <v>243</v>
      </c>
      <c r="D38" s="68" t="s">
        <v>70</v>
      </c>
      <c r="E38" s="68" t="s">
        <v>157</v>
      </c>
      <c r="F38" s="201"/>
      <c r="G38" s="201"/>
      <c r="H38" s="200"/>
      <c r="I38" s="200"/>
      <c r="J38" s="193">
        <v>1</v>
      </c>
      <c r="K38" s="197"/>
      <c r="L38" s="197"/>
      <c r="M38" s="193"/>
      <c r="N38" s="193"/>
      <c r="O38" s="196">
        <f>SUM(F38:N38)</f>
        <v>1</v>
      </c>
    </row>
    <row r="39" spans="1:15" ht="15.75">
      <c r="A39" s="8">
        <v>34</v>
      </c>
      <c r="B39" s="100" t="s">
        <v>265</v>
      </c>
      <c r="C39" s="101" t="s">
        <v>5</v>
      </c>
      <c r="D39" s="101" t="s">
        <v>255</v>
      </c>
      <c r="E39" s="102" t="s">
        <v>245</v>
      </c>
      <c r="F39" s="200"/>
      <c r="G39" s="200"/>
      <c r="H39" s="129"/>
      <c r="I39" s="129"/>
      <c r="J39" s="129"/>
      <c r="K39" s="192">
        <v>1</v>
      </c>
      <c r="L39" s="197"/>
      <c r="M39" s="192"/>
      <c r="N39" s="192"/>
      <c r="O39" s="196">
        <f>SUM(F39:N39)</f>
        <v>1</v>
      </c>
    </row>
    <row r="40" spans="1:15" ht="15.75">
      <c r="A40" s="8">
        <v>35</v>
      </c>
      <c r="B40" s="40" t="s">
        <v>244</v>
      </c>
      <c r="C40" s="93" t="s">
        <v>8</v>
      </c>
      <c r="D40" s="68" t="s">
        <v>70</v>
      </c>
      <c r="E40" s="68" t="s">
        <v>246</v>
      </c>
      <c r="F40" s="200"/>
      <c r="G40" s="200"/>
      <c r="H40" s="129"/>
      <c r="I40" s="129"/>
      <c r="J40" s="202" t="s">
        <v>97</v>
      </c>
      <c r="K40" s="197"/>
      <c r="L40" s="197"/>
      <c r="M40" s="192"/>
      <c r="N40" s="192"/>
      <c r="O40" s="196">
        <f>SUM(F40:N40)</f>
        <v>0</v>
      </c>
    </row>
    <row r="41" spans="2:7" ht="15.75">
      <c r="B41" s="134"/>
      <c r="C41" s="135"/>
      <c r="D41" s="136"/>
      <c r="E41" s="137"/>
      <c r="F41" s="1"/>
      <c r="G41" s="1"/>
    </row>
    <row r="42" spans="2:7" ht="15.75">
      <c r="B42" s="134"/>
      <c r="C42" s="135"/>
      <c r="D42" s="136"/>
      <c r="E42" s="137"/>
      <c r="F42" s="1"/>
      <c r="G42" s="1"/>
    </row>
    <row r="43" spans="2:7" ht="15.75">
      <c r="B43" s="134"/>
      <c r="C43" s="135"/>
      <c r="D43" s="136"/>
      <c r="E43" s="137"/>
      <c r="F43" s="1"/>
      <c r="G43" s="1"/>
    </row>
    <row r="44" spans="2:7" ht="15.75">
      <c r="B44" s="134"/>
      <c r="C44" s="135"/>
      <c r="D44" s="136"/>
      <c r="E44" s="137"/>
      <c r="F44" s="1"/>
      <c r="G44" s="1"/>
    </row>
    <row r="45" spans="1:15" ht="15.75">
      <c r="A45" s="11"/>
      <c r="B45" s="12"/>
      <c r="C45" s="145" t="s">
        <v>21</v>
      </c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</row>
    <row r="46" spans="2:7" ht="15.75">
      <c r="B46" s="3"/>
      <c r="C46" s="3"/>
      <c r="D46" s="1"/>
      <c r="E46" s="1"/>
      <c r="F46" s="1"/>
      <c r="G46" s="1"/>
    </row>
    <row r="47" spans="2:7" ht="15.75">
      <c r="B47" s="4"/>
      <c r="C47" s="4"/>
      <c r="D47" s="5"/>
      <c r="E47" s="5"/>
      <c r="F47" s="5"/>
      <c r="G47" s="5"/>
    </row>
    <row r="48" spans="2:7" ht="15.75">
      <c r="B48" s="4"/>
      <c r="C48" s="4"/>
      <c r="D48" s="5"/>
      <c r="E48" s="5"/>
      <c r="F48" s="5"/>
      <c r="G48" s="5"/>
    </row>
    <row r="49" spans="2:7" ht="15.75">
      <c r="B49" s="4"/>
      <c r="C49" s="4"/>
      <c r="D49" s="5"/>
      <c r="E49" s="5"/>
      <c r="F49" s="4"/>
      <c r="G49" s="4"/>
    </row>
    <row r="50" spans="2:5" ht="15.75">
      <c r="B50" s="4"/>
      <c r="C50" s="4"/>
      <c r="D50" s="5"/>
      <c r="E50" s="5"/>
    </row>
    <row r="51" spans="2:5" ht="15.75">
      <c r="B51" s="4"/>
      <c r="C51" s="4"/>
      <c r="D51" s="5"/>
      <c r="E51" s="5"/>
    </row>
    <row r="52" spans="2:7" ht="15.75">
      <c r="B52" s="3"/>
      <c r="C52" s="3"/>
      <c r="D52" s="1"/>
      <c r="E52" s="1"/>
      <c r="F52" s="1"/>
      <c r="G52" s="1"/>
    </row>
    <row r="53" spans="2:7" ht="15.75">
      <c r="B53" s="4"/>
      <c r="C53" s="4"/>
      <c r="D53" s="5"/>
      <c r="E53" s="5"/>
      <c r="F53" s="5"/>
      <c r="G53" s="5"/>
    </row>
    <row r="54" spans="2:7" ht="15.75">
      <c r="B54" s="4"/>
      <c r="C54" s="4"/>
      <c r="D54" s="5"/>
      <c r="E54" s="5"/>
      <c r="F54" s="6"/>
      <c r="G54" s="6"/>
    </row>
    <row r="55" spans="2:7" ht="15.75">
      <c r="B55" s="3"/>
      <c r="C55" s="3"/>
      <c r="D55" s="1"/>
      <c r="E55" s="1"/>
      <c r="F55" s="1"/>
      <c r="G55" s="1"/>
    </row>
    <row r="56" spans="2:5" ht="15.75">
      <c r="B56" s="4"/>
      <c r="C56" s="4"/>
      <c r="D56" s="5"/>
      <c r="E56" s="5"/>
    </row>
    <row r="57" spans="2:7" ht="15.75">
      <c r="B57" s="4"/>
      <c r="C57" s="4"/>
      <c r="D57" s="5"/>
      <c r="E57" s="5"/>
      <c r="F57" s="5"/>
      <c r="G57" s="5"/>
    </row>
    <row r="58" spans="2:5" ht="15.75">
      <c r="B58" s="4"/>
      <c r="C58" s="4"/>
      <c r="D58" s="5"/>
      <c r="E58" s="5"/>
    </row>
    <row r="59" spans="2:7" ht="15.75">
      <c r="B59" s="4"/>
      <c r="C59" s="4"/>
      <c r="D59" s="5"/>
      <c r="E59" s="5"/>
      <c r="F59" s="5"/>
      <c r="G59" s="5"/>
    </row>
  </sheetData>
  <mergeCells count="6">
    <mergeCell ref="C45:O45"/>
    <mergeCell ref="A1:O1"/>
    <mergeCell ref="A2:O2"/>
    <mergeCell ref="A3:O3"/>
    <mergeCell ref="A4:E4"/>
    <mergeCell ref="O4:O5"/>
  </mergeCells>
  <printOptions/>
  <pageMargins left="0.984251968503937" right="0.1968503937007874" top="0.1968503937007874" bottom="0.1968503937007874" header="0.5118110236220472" footer="0.5118110236220472"/>
  <pageSetup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2"/>
  <sheetViews>
    <sheetView workbookViewId="0" topLeftCell="A1">
      <selection activeCell="A4" sqref="A4:E4"/>
    </sheetView>
  </sheetViews>
  <sheetFormatPr defaultColWidth="9.00390625" defaultRowHeight="12.75"/>
  <cols>
    <col min="1" max="1" width="4.00390625" style="0" bestFit="1" customWidth="1"/>
    <col min="2" max="2" width="19.25390625" style="0" bestFit="1" customWidth="1"/>
    <col min="3" max="3" width="13.25390625" style="0" customWidth="1"/>
    <col min="5" max="5" width="27.875" style="0" bestFit="1" customWidth="1"/>
    <col min="6" max="9" width="3.875" style="0" bestFit="1" customWidth="1"/>
    <col min="10" max="10" width="3.25390625" style="0" bestFit="1" customWidth="1"/>
    <col min="11" max="11" width="5.125" style="0" customWidth="1"/>
    <col min="12" max="14" width="5.25390625" style="0" customWidth="1"/>
    <col min="15" max="15" width="3.875" style="0" bestFit="1" customWidth="1"/>
  </cols>
  <sheetData>
    <row r="1" spans="1:15" ht="21" customHeight="1">
      <c r="A1" s="152" t="s">
        <v>19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</row>
    <row r="2" spans="1:15" ht="18" customHeight="1">
      <c r="A2" s="146" t="s">
        <v>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</row>
    <row r="3" spans="1:15" ht="3" customHeight="1" thickBot="1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</row>
    <row r="4" spans="1:15" ht="111.75" customHeight="1">
      <c r="A4" s="149" t="s">
        <v>146</v>
      </c>
      <c r="B4" s="150"/>
      <c r="C4" s="150"/>
      <c r="D4" s="150"/>
      <c r="E4" s="151"/>
      <c r="F4" s="77" t="s">
        <v>22</v>
      </c>
      <c r="G4" s="77" t="s">
        <v>210</v>
      </c>
      <c r="H4" s="77" t="s">
        <v>10</v>
      </c>
      <c r="I4" s="77" t="s">
        <v>211</v>
      </c>
      <c r="J4" s="92" t="s">
        <v>23</v>
      </c>
      <c r="K4" s="77" t="s">
        <v>253</v>
      </c>
      <c r="L4" s="78" t="s">
        <v>280</v>
      </c>
      <c r="M4" s="80" t="s">
        <v>281</v>
      </c>
      <c r="N4" s="79" t="s">
        <v>282</v>
      </c>
      <c r="O4" s="147" t="s">
        <v>3</v>
      </c>
    </row>
    <row r="5" spans="1:15" ht="13.5" customHeight="1" thickBot="1">
      <c r="A5" s="81"/>
      <c r="B5" s="82" t="s">
        <v>0</v>
      </c>
      <c r="C5" s="82" t="s">
        <v>1</v>
      </c>
      <c r="D5" s="82" t="s">
        <v>2</v>
      </c>
      <c r="E5" s="83" t="s">
        <v>4</v>
      </c>
      <c r="F5" s="84"/>
      <c r="G5" s="84"/>
      <c r="H5" s="85"/>
      <c r="I5" s="85"/>
      <c r="J5" s="85"/>
      <c r="K5" s="86"/>
      <c r="L5" s="86"/>
      <c r="M5" s="86"/>
      <c r="N5" s="86"/>
      <c r="O5" s="148"/>
    </row>
    <row r="6" spans="1:15" ht="15.75">
      <c r="A6" s="37">
        <v>1</v>
      </c>
      <c r="B6" s="68" t="s">
        <v>109</v>
      </c>
      <c r="C6" s="68" t="s">
        <v>8</v>
      </c>
      <c r="D6" s="68" t="s">
        <v>148</v>
      </c>
      <c r="E6" s="68" t="s">
        <v>230</v>
      </c>
      <c r="F6" s="90"/>
      <c r="G6" s="37">
        <v>10</v>
      </c>
      <c r="H6" s="37">
        <v>10</v>
      </c>
      <c r="I6" s="38">
        <v>6</v>
      </c>
      <c r="J6" s="45">
        <v>6</v>
      </c>
      <c r="K6" s="38">
        <v>4</v>
      </c>
      <c r="L6" s="38">
        <v>4</v>
      </c>
      <c r="M6" s="38"/>
      <c r="N6" s="38"/>
      <c r="O6" s="39">
        <f>SUM(F6:N6)</f>
        <v>40</v>
      </c>
    </row>
    <row r="7" spans="1:15" ht="15.75">
      <c r="A7" s="8">
        <v>2</v>
      </c>
      <c r="B7" s="68" t="s">
        <v>124</v>
      </c>
      <c r="C7" s="68" t="s">
        <v>6</v>
      </c>
      <c r="D7" s="68" t="s">
        <v>148</v>
      </c>
      <c r="E7" s="68" t="s">
        <v>141</v>
      </c>
      <c r="F7" s="74"/>
      <c r="G7" s="8">
        <v>2</v>
      </c>
      <c r="H7" s="8">
        <v>3</v>
      </c>
      <c r="I7" s="7">
        <v>8</v>
      </c>
      <c r="J7" s="45">
        <v>3</v>
      </c>
      <c r="K7" s="7">
        <v>2</v>
      </c>
      <c r="L7" s="7">
        <v>2</v>
      </c>
      <c r="M7" s="7"/>
      <c r="N7" s="7"/>
      <c r="O7" s="9">
        <f>SUM(F7:N7)</f>
        <v>20</v>
      </c>
    </row>
    <row r="8" spans="1:15" ht="15.75">
      <c r="A8" s="37">
        <v>3</v>
      </c>
      <c r="B8" s="68" t="s">
        <v>123</v>
      </c>
      <c r="C8" s="68" t="s">
        <v>6</v>
      </c>
      <c r="D8" s="68" t="s">
        <v>148</v>
      </c>
      <c r="E8" s="68" t="s">
        <v>76</v>
      </c>
      <c r="F8" s="74"/>
      <c r="G8" s="8">
        <v>3</v>
      </c>
      <c r="H8" s="8">
        <v>8</v>
      </c>
      <c r="I8" s="7">
        <v>4</v>
      </c>
      <c r="J8" s="74"/>
      <c r="K8" s="74"/>
      <c r="L8" s="7">
        <v>3</v>
      </c>
      <c r="M8" s="7"/>
      <c r="N8" s="7"/>
      <c r="O8" s="9">
        <f>SUM(F8:N8)</f>
        <v>18</v>
      </c>
    </row>
    <row r="9" spans="1:15" ht="15.75">
      <c r="A9" s="8">
        <v>4</v>
      </c>
      <c r="B9" s="68" t="s">
        <v>120</v>
      </c>
      <c r="C9" s="68" t="s">
        <v>8</v>
      </c>
      <c r="D9" s="68" t="s">
        <v>148</v>
      </c>
      <c r="E9" s="68" t="s">
        <v>248</v>
      </c>
      <c r="F9" s="74"/>
      <c r="G9" s="8">
        <v>8</v>
      </c>
      <c r="H9" s="8">
        <v>2</v>
      </c>
      <c r="I9" s="7">
        <v>2</v>
      </c>
      <c r="J9" s="45">
        <v>1</v>
      </c>
      <c r="K9" s="7">
        <v>1</v>
      </c>
      <c r="L9" s="74"/>
      <c r="M9" s="7"/>
      <c r="N9" s="7"/>
      <c r="O9" s="9">
        <f>SUM(F9:N9)</f>
        <v>14</v>
      </c>
    </row>
    <row r="10" spans="1:15" ht="15.75">
      <c r="A10" s="37">
        <v>5</v>
      </c>
      <c r="B10" s="68" t="s">
        <v>168</v>
      </c>
      <c r="C10" s="68" t="s">
        <v>8</v>
      </c>
      <c r="D10" s="68" t="s">
        <v>148</v>
      </c>
      <c r="E10" s="68" t="s">
        <v>235</v>
      </c>
      <c r="F10" s="74"/>
      <c r="G10" s="75"/>
      <c r="H10" s="8">
        <v>4</v>
      </c>
      <c r="I10" s="7">
        <v>1</v>
      </c>
      <c r="J10" s="45">
        <v>2</v>
      </c>
      <c r="K10" s="74"/>
      <c r="L10" s="74"/>
      <c r="M10" s="7"/>
      <c r="N10" s="7"/>
      <c r="O10" s="9">
        <f>SUM(F10:N10)</f>
        <v>7</v>
      </c>
    </row>
    <row r="11" spans="1:15" ht="15.75">
      <c r="A11" s="8">
        <v>6</v>
      </c>
      <c r="B11" s="68" t="s">
        <v>181</v>
      </c>
      <c r="C11" s="68" t="s">
        <v>8</v>
      </c>
      <c r="D11" s="68" t="s">
        <v>148</v>
      </c>
      <c r="E11" s="68" t="s">
        <v>131</v>
      </c>
      <c r="F11" s="74"/>
      <c r="G11" s="75"/>
      <c r="H11" s="89"/>
      <c r="I11" s="7">
        <v>3</v>
      </c>
      <c r="J11" s="45">
        <v>4</v>
      </c>
      <c r="K11" s="74"/>
      <c r="L11" s="74"/>
      <c r="M11" s="7"/>
      <c r="N11" s="7"/>
      <c r="O11" s="9">
        <f>SUM(F11:N11)</f>
        <v>7</v>
      </c>
    </row>
    <row r="12" spans="1:15" ht="15.75">
      <c r="A12" s="37">
        <v>7</v>
      </c>
      <c r="B12" s="68" t="s">
        <v>122</v>
      </c>
      <c r="C12" s="68" t="s">
        <v>5</v>
      </c>
      <c r="D12" s="68" t="s">
        <v>148</v>
      </c>
      <c r="E12" s="68" t="s">
        <v>140</v>
      </c>
      <c r="F12" s="74"/>
      <c r="G12" s="8">
        <v>4</v>
      </c>
      <c r="H12" s="74"/>
      <c r="I12" s="74"/>
      <c r="J12" s="74"/>
      <c r="K12" s="7">
        <v>3</v>
      </c>
      <c r="L12" s="74"/>
      <c r="M12" s="7"/>
      <c r="N12" s="7"/>
      <c r="O12" s="9">
        <f>SUM(F12:N12)</f>
        <v>7</v>
      </c>
    </row>
    <row r="13" spans="1:15" ht="15.75">
      <c r="A13" s="8">
        <v>8</v>
      </c>
      <c r="B13" s="68" t="s">
        <v>121</v>
      </c>
      <c r="C13" s="68" t="s">
        <v>5</v>
      </c>
      <c r="D13" s="68" t="s">
        <v>148</v>
      </c>
      <c r="E13" s="68" t="s">
        <v>139</v>
      </c>
      <c r="F13" s="74"/>
      <c r="G13" s="8">
        <v>6</v>
      </c>
      <c r="H13" s="74"/>
      <c r="I13" s="74"/>
      <c r="J13" s="74"/>
      <c r="K13" s="74"/>
      <c r="L13" s="74"/>
      <c r="M13" s="7"/>
      <c r="N13" s="7"/>
      <c r="O13" s="9">
        <f>SUM(F13:N13)</f>
        <v>6</v>
      </c>
    </row>
    <row r="14" spans="1:15" ht="15.75">
      <c r="A14" s="37">
        <v>9</v>
      </c>
      <c r="B14" s="68" t="s">
        <v>165</v>
      </c>
      <c r="C14" s="68" t="s">
        <v>10</v>
      </c>
      <c r="D14" s="68" t="s">
        <v>148</v>
      </c>
      <c r="E14" s="68" t="s">
        <v>166</v>
      </c>
      <c r="F14" s="74"/>
      <c r="G14" s="75"/>
      <c r="H14" s="8">
        <v>6</v>
      </c>
      <c r="I14" s="74"/>
      <c r="J14" s="74"/>
      <c r="K14" s="74"/>
      <c r="L14" s="74"/>
      <c r="M14" s="7"/>
      <c r="N14" s="7"/>
      <c r="O14" s="9">
        <f>SUM(F14:N14)</f>
        <v>6</v>
      </c>
    </row>
    <row r="15" spans="1:15" ht="15.75">
      <c r="A15" s="8">
        <v>10</v>
      </c>
      <c r="B15" s="68" t="s">
        <v>59</v>
      </c>
      <c r="C15" s="68" t="s">
        <v>5</v>
      </c>
      <c r="D15" s="68" t="s">
        <v>148</v>
      </c>
      <c r="E15" s="68" t="s">
        <v>91</v>
      </c>
      <c r="F15" s="7">
        <v>1</v>
      </c>
      <c r="G15" s="75"/>
      <c r="H15" s="74"/>
      <c r="I15" s="74"/>
      <c r="J15" s="74"/>
      <c r="K15" s="74"/>
      <c r="L15" s="74"/>
      <c r="M15" s="7"/>
      <c r="N15" s="7"/>
      <c r="O15" s="9">
        <f>SUM(F15:N15)</f>
        <v>1</v>
      </c>
    </row>
    <row r="16" spans="1:15" ht="15.75">
      <c r="A16" s="37">
        <v>11</v>
      </c>
      <c r="B16" s="68" t="s">
        <v>127</v>
      </c>
      <c r="C16" s="68" t="s">
        <v>8</v>
      </c>
      <c r="D16" s="68" t="s">
        <v>148</v>
      </c>
      <c r="E16" s="68" t="s">
        <v>135</v>
      </c>
      <c r="F16" s="74"/>
      <c r="G16" s="8">
        <v>1</v>
      </c>
      <c r="H16" s="74"/>
      <c r="I16" s="74"/>
      <c r="J16" s="74"/>
      <c r="K16" s="74"/>
      <c r="L16" s="74"/>
      <c r="M16" s="7"/>
      <c r="N16" s="7"/>
      <c r="O16" s="9">
        <f>SUM(F16:N16)</f>
        <v>1</v>
      </c>
    </row>
    <row r="17" spans="1:15" ht="15.75">
      <c r="A17" s="8">
        <v>12</v>
      </c>
      <c r="B17" s="68" t="s">
        <v>174</v>
      </c>
      <c r="C17" s="68" t="s">
        <v>154</v>
      </c>
      <c r="D17" s="68" t="s">
        <v>148</v>
      </c>
      <c r="E17" s="68" t="s">
        <v>80</v>
      </c>
      <c r="F17" s="74"/>
      <c r="G17" s="75"/>
      <c r="H17" s="8">
        <v>1</v>
      </c>
      <c r="I17" s="74"/>
      <c r="J17" s="74"/>
      <c r="K17" s="74"/>
      <c r="L17" s="74"/>
      <c r="M17" s="7"/>
      <c r="N17" s="7"/>
      <c r="O17" s="9">
        <f>SUM(F17:N17)</f>
        <v>1</v>
      </c>
    </row>
    <row r="18" spans="1:15" ht="15.75">
      <c r="A18" s="37">
        <v>13</v>
      </c>
      <c r="B18" s="40" t="s">
        <v>295</v>
      </c>
      <c r="C18" s="93" t="s">
        <v>6</v>
      </c>
      <c r="D18" s="101" t="s">
        <v>71</v>
      </c>
      <c r="E18" s="94" t="s">
        <v>296</v>
      </c>
      <c r="F18" s="74"/>
      <c r="G18" s="75"/>
      <c r="H18" s="75"/>
      <c r="I18" s="74"/>
      <c r="J18" s="74"/>
      <c r="K18" s="74"/>
      <c r="L18" s="7">
        <v>1</v>
      </c>
      <c r="M18" s="7"/>
      <c r="N18" s="7"/>
      <c r="O18" s="9">
        <f>SUM(F18:N18)</f>
        <v>1</v>
      </c>
    </row>
    <row r="19" spans="1:15" ht="15.75">
      <c r="A19" s="111"/>
      <c r="B19" s="136"/>
      <c r="C19" s="136"/>
      <c r="D19" s="136"/>
      <c r="E19" s="136"/>
      <c r="F19" s="112"/>
      <c r="G19" s="111"/>
      <c r="H19" s="111"/>
      <c r="I19" s="112"/>
      <c r="J19" s="112"/>
      <c r="K19" s="112"/>
      <c r="L19" s="112"/>
      <c r="M19" s="112"/>
      <c r="N19" s="112"/>
      <c r="O19" s="10"/>
    </row>
    <row r="20" spans="1:15" ht="15.75">
      <c r="A20" s="13"/>
      <c r="B20" s="14"/>
      <c r="C20" s="14"/>
      <c r="D20" s="15"/>
      <c r="E20" s="15"/>
      <c r="F20" s="16"/>
      <c r="G20" s="16"/>
      <c r="H20" s="15"/>
      <c r="I20" s="15"/>
      <c r="J20" s="15"/>
      <c r="K20" s="15"/>
      <c r="L20" s="15"/>
      <c r="M20" s="15"/>
      <c r="N20" s="15"/>
      <c r="O20" s="16"/>
    </row>
    <row r="21" spans="1:15" ht="15.75">
      <c r="A21" s="11"/>
      <c r="B21" s="12"/>
      <c r="C21" s="145" t="s">
        <v>21</v>
      </c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</row>
    <row r="22" spans="2:7" ht="15.75">
      <c r="B22" s="4"/>
      <c r="C22" s="4"/>
      <c r="D22" s="5"/>
      <c r="E22" s="5"/>
      <c r="F22" s="5"/>
      <c r="G22" s="5"/>
    </row>
    <row r="23" spans="2:7" ht="15.75">
      <c r="B23" s="2"/>
      <c r="C23" s="2"/>
      <c r="D23" s="1"/>
      <c r="E23" s="1"/>
      <c r="F23" s="1"/>
      <c r="G23" s="1"/>
    </row>
    <row r="24" spans="2:7" ht="15.75">
      <c r="B24" s="4"/>
      <c r="C24" s="4"/>
      <c r="D24" s="5"/>
      <c r="E24" s="5"/>
      <c r="F24" s="5"/>
      <c r="G24" s="5"/>
    </row>
    <row r="25" spans="2:5" ht="15.75">
      <c r="B25" s="4"/>
      <c r="C25" s="4"/>
      <c r="D25" s="5"/>
      <c r="E25" s="5"/>
    </row>
    <row r="26" spans="2:7" ht="15.75">
      <c r="B26" s="2"/>
      <c r="C26" s="2"/>
      <c r="D26" s="1"/>
      <c r="E26" s="1"/>
      <c r="F26" s="1"/>
      <c r="G26" s="1"/>
    </row>
    <row r="27" spans="2:7" ht="15.75">
      <c r="B27" s="4"/>
      <c r="C27" s="4"/>
      <c r="D27" s="5"/>
      <c r="E27" s="5"/>
      <c r="F27" s="5"/>
      <c r="G27" s="5"/>
    </row>
    <row r="28" spans="2:5" ht="15.75">
      <c r="B28" s="4"/>
      <c r="C28" s="4"/>
      <c r="D28" s="5"/>
      <c r="E28" s="5"/>
    </row>
    <row r="29" spans="2:7" ht="15.75">
      <c r="B29" s="3"/>
      <c r="C29" s="3"/>
      <c r="D29" s="1"/>
      <c r="E29" s="1"/>
      <c r="F29" s="1"/>
      <c r="G29" s="1"/>
    </row>
    <row r="30" spans="2:7" ht="15.75">
      <c r="B30" s="4"/>
      <c r="C30" s="4"/>
      <c r="D30" s="5"/>
      <c r="E30" s="5"/>
      <c r="F30" s="5"/>
      <c r="G30" s="5"/>
    </row>
    <row r="31" spans="2:7" ht="15.75">
      <c r="B31" s="4"/>
      <c r="C31" s="4"/>
      <c r="D31" s="5"/>
      <c r="E31" s="5"/>
      <c r="F31" s="5"/>
      <c r="G31" s="5"/>
    </row>
    <row r="32" spans="2:7" ht="15.75">
      <c r="B32" s="4"/>
      <c r="C32" s="4"/>
      <c r="D32" s="5"/>
      <c r="E32" s="5"/>
      <c r="F32" s="4"/>
      <c r="G32" s="4"/>
    </row>
    <row r="33" spans="2:5" ht="15.75">
      <c r="B33" s="4"/>
      <c r="C33" s="4"/>
      <c r="D33" s="5"/>
      <c r="E33" s="5"/>
    </row>
    <row r="34" spans="2:5" ht="15.75">
      <c r="B34" s="4"/>
      <c r="C34" s="4"/>
      <c r="D34" s="5"/>
      <c r="E34" s="5"/>
    </row>
    <row r="35" spans="2:7" ht="15.75">
      <c r="B35" s="3"/>
      <c r="C35" s="3"/>
      <c r="D35" s="1"/>
      <c r="E35" s="1"/>
      <c r="F35" s="1"/>
      <c r="G35" s="1"/>
    </row>
    <row r="36" spans="2:7" ht="15.75">
      <c r="B36" s="4"/>
      <c r="C36" s="4"/>
      <c r="D36" s="5"/>
      <c r="E36" s="5"/>
      <c r="F36" s="5"/>
      <c r="G36" s="5"/>
    </row>
    <row r="37" spans="2:7" ht="15.75">
      <c r="B37" s="4"/>
      <c r="C37" s="4"/>
      <c r="D37" s="5"/>
      <c r="E37" s="5"/>
      <c r="F37" s="6"/>
      <c r="G37" s="6"/>
    </row>
    <row r="38" spans="2:7" ht="15.75">
      <c r="B38" s="3"/>
      <c r="C38" s="3"/>
      <c r="D38" s="1"/>
      <c r="E38" s="1"/>
      <c r="F38" s="1"/>
      <c r="G38" s="1"/>
    </row>
    <row r="39" spans="2:5" ht="15.75">
      <c r="B39" s="4"/>
      <c r="C39" s="4"/>
      <c r="D39" s="5"/>
      <c r="E39" s="5"/>
    </row>
    <row r="40" spans="2:7" ht="15.75">
      <c r="B40" s="4"/>
      <c r="C40" s="4"/>
      <c r="D40" s="5"/>
      <c r="E40" s="5"/>
      <c r="F40" s="5"/>
      <c r="G40" s="5"/>
    </row>
    <row r="41" spans="2:5" ht="15.75">
      <c r="B41" s="4"/>
      <c r="C41" s="4"/>
      <c r="D41" s="5"/>
      <c r="E41" s="5"/>
    </row>
    <row r="42" spans="2:7" ht="15.75">
      <c r="B42" s="4"/>
      <c r="C42" s="4"/>
      <c r="D42" s="5"/>
      <c r="E42" s="5"/>
      <c r="F42" s="5"/>
      <c r="G42" s="5"/>
    </row>
  </sheetData>
  <mergeCells count="6">
    <mergeCell ref="C21:O21"/>
    <mergeCell ref="A1:O1"/>
    <mergeCell ref="A2:O2"/>
    <mergeCell ref="A3:O3"/>
    <mergeCell ref="A4:E4"/>
    <mergeCell ref="O4:O5"/>
  </mergeCells>
  <printOptions/>
  <pageMargins left="0.984251968503937" right="0" top="0.07874015748031496" bottom="0.07874015748031496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4"/>
  <sheetViews>
    <sheetView workbookViewId="0" topLeftCell="A1">
      <selection activeCell="A4" sqref="A4:E4"/>
    </sheetView>
  </sheetViews>
  <sheetFormatPr defaultColWidth="9.00390625" defaultRowHeight="12.75"/>
  <cols>
    <col min="1" max="1" width="4.00390625" style="0" bestFit="1" customWidth="1"/>
    <col min="2" max="2" width="21.125" style="0" bestFit="1" customWidth="1"/>
    <col min="3" max="3" width="13.25390625" style="0" bestFit="1" customWidth="1"/>
    <col min="4" max="4" width="8.875" style="0" bestFit="1" customWidth="1"/>
    <col min="5" max="5" width="15.875" style="0" bestFit="1" customWidth="1"/>
    <col min="6" max="9" width="3.875" style="0" bestFit="1" customWidth="1"/>
    <col min="10" max="10" width="3.25390625" style="0" bestFit="1" customWidth="1"/>
    <col min="11" max="11" width="5.125" style="0" customWidth="1"/>
    <col min="12" max="14" width="5.25390625" style="0" customWidth="1"/>
    <col min="15" max="15" width="3.875" style="0" bestFit="1" customWidth="1"/>
  </cols>
  <sheetData>
    <row r="1" spans="1:15" ht="21" customHeight="1">
      <c r="A1" s="152" t="s">
        <v>19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</row>
    <row r="2" spans="1:15" ht="18" customHeight="1">
      <c r="A2" s="146" t="s">
        <v>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</row>
    <row r="3" spans="1:15" ht="3" customHeight="1" thickBot="1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</row>
    <row r="4" spans="1:15" ht="111" customHeight="1">
      <c r="A4" s="149" t="s">
        <v>147</v>
      </c>
      <c r="B4" s="150"/>
      <c r="C4" s="150"/>
      <c r="D4" s="150"/>
      <c r="E4" s="151"/>
      <c r="F4" s="77" t="s">
        <v>22</v>
      </c>
      <c r="G4" s="77" t="s">
        <v>210</v>
      </c>
      <c r="H4" s="77" t="s">
        <v>10</v>
      </c>
      <c r="I4" s="77" t="s">
        <v>211</v>
      </c>
      <c r="J4" s="92" t="s">
        <v>23</v>
      </c>
      <c r="K4" s="77" t="s">
        <v>253</v>
      </c>
      <c r="L4" s="78" t="s">
        <v>280</v>
      </c>
      <c r="M4" s="80" t="s">
        <v>281</v>
      </c>
      <c r="N4" s="79" t="s">
        <v>282</v>
      </c>
      <c r="O4" s="147" t="s">
        <v>3</v>
      </c>
    </row>
    <row r="5" spans="1:15" ht="13.5" customHeight="1" thickBot="1">
      <c r="A5" s="81"/>
      <c r="B5" s="82" t="s">
        <v>0</v>
      </c>
      <c r="C5" s="82" t="s">
        <v>1</v>
      </c>
      <c r="D5" s="82" t="s">
        <v>2</v>
      </c>
      <c r="E5" s="83" t="s">
        <v>4</v>
      </c>
      <c r="F5" s="84"/>
      <c r="G5" s="84"/>
      <c r="H5" s="85"/>
      <c r="I5" s="85"/>
      <c r="J5" s="85"/>
      <c r="K5" s="86"/>
      <c r="L5" s="86"/>
      <c r="M5" s="86"/>
      <c r="N5" s="86"/>
      <c r="O5" s="148"/>
    </row>
    <row r="6" spans="1:15" ht="15.75">
      <c r="A6" s="37">
        <v>1</v>
      </c>
      <c r="B6" s="68" t="s">
        <v>57</v>
      </c>
      <c r="C6" s="68" t="s">
        <v>6</v>
      </c>
      <c r="D6" s="68" t="s">
        <v>142</v>
      </c>
      <c r="E6" s="68" t="s">
        <v>238</v>
      </c>
      <c r="F6" s="106">
        <v>1</v>
      </c>
      <c r="G6" s="114">
        <v>4</v>
      </c>
      <c r="H6" s="107">
        <v>1</v>
      </c>
      <c r="I6" s="119"/>
      <c r="J6" s="119"/>
      <c r="K6" s="119"/>
      <c r="L6" s="119"/>
      <c r="M6" s="106"/>
      <c r="N6" s="106"/>
      <c r="O6" s="39">
        <f aca="true" t="shared" si="0" ref="O6:O14">SUM(F6:N6)</f>
        <v>6</v>
      </c>
    </row>
    <row r="7" spans="1:15" ht="15.75">
      <c r="A7" s="8">
        <v>2</v>
      </c>
      <c r="B7" s="68" t="s">
        <v>195</v>
      </c>
      <c r="C7" s="68" t="s">
        <v>196</v>
      </c>
      <c r="D7" s="68" t="s">
        <v>142</v>
      </c>
      <c r="E7" s="68" t="s">
        <v>88</v>
      </c>
      <c r="F7" s="118"/>
      <c r="G7" s="116"/>
      <c r="H7" s="118"/>
      <c r="I7" s="107">
        <v>4</v>
      </c>
      <c r="J7" s="118"/>
      <c r="K7" s="118"/>
      <c r="L7" s="118"/>
      <c r="M7" s="107"/>
      <c r="N7" s="107"/>
      <c r="O7" s="9">
        <f t="shared" si="0"/>
        <v>4</v>
      </c>
    </row>
    <row r="8" spans="1:15" ht="15.75">
      <c r="A8" s="37">
        <v>3</v>
      </c>
      <c r="B8" s="68" t="s">
        <v>125</v>
      </c>
      <c r="C8" s="68" t="s">
        <v>8</v>
      </c>
      <c r="D8" s="68" t="s">
        <v>142</v>
      </c>
      <c r="E8" s="68" t="s">
        <v>93</v>
      </c>
      <c r="F8" s="118"/>
      <c r="G8" s="114">
        <v>3</v>
      </c>
      <c r="H8" s="118"/>
      <c r="I8" s="118"/>
      <c r="J8" s="118"/>
      <c r="K8" s="118"/>
      <c r="L8" s="118"/>
      <c r="M8" s="107"/>
      <c r="N8" s="107"/>
      <c r="O8" s="9">
        <f t="shared" si="0"/>
        <v>3</v>
      </c>
    </row>
    <row r="9" spans="1:15" ht="15.75">
      <c r="A9" s="8">
        <v>4</v>
      </c>
      <c r="B9" s="68" t="s">
        <v>197</v>
      </c>
      <c r="C9" s="68" t="s">
        <v>196</v>
      </c>
      <c r="D9" s="68" t="s">
        <v>142</v>
      </c>
      <c r="E9" s="68" t="s">
        <v>88</v>
      </c>
      <c r="F9" s="118"/>
      <c r="G9" s="116"/>
      <c r="H9" s="118"/>
      <c r="I9" s="107">
        <v>3</v>
      </c>
      <c r="J9" s="118"/>
      <c r="K9" s="118"/>
      <c r="L9" s="118"/>
      <c r="M9" s="107"/>
      <c r="N9" s="107"/>
      <c r="O9" s="9">
        <f t="shared" si="0"/>
        <v>3</v>
      </c>
    </row>
    <row r="10" spans="1:15" ht="15.75">
      <c r="A10" s="37">
        <v>5</v>
      </c>
      <c r="B10" s="68" t="s">
        <v>126</v>
      </c>
      <c r="C10" s="68" t="s">
        <v>8</v>
      </c>
      <c r="D10" s="68" t="s">
        <v>142</v>
      </c>
      <c r="E10" s="68" t="s">
        <v>93</v>
      </c>
      <c r="F10" s="118"/>
      <c r="G10" s="114">
        <v>2</v>
      </c>
      <c r="H10" s="118"/>
      <c r="I10" s="118"/>
      <c r="J10" s="43">
        <v>1</v>
      </c>
      <c r="K10" s="118"/>
      <c r="L10" s="118"/>
      <c r="M10" s="107"/>
      <c r="N10" s="107"/>
      <c r="O10" s="9">
        <f t="shared" si="0"/>
        <v>3</v>
      </c>
    </row>
    <row r="11" spans="1:15" ht="15.75">
      <c r="A11" s="8">
        <v>6</v>
      </c>
      <c r="B11" s="68" t="s">
        <v>128</v>
      </c>
      <c r="C11" s="68" t="s">
        <v>8</v>
      </c>
      <c r="D11" s="68" t="s">
        <v>142</v>
      </c>
      <c r="E11" s="68" t="s">
        <v>93</v>
      </c>
      <c r="F11" s="118"/>
      <c r="G11" s="114">
        <v>1</v>
      </c>
      <c r="H11" s="118"/>
      <c r="I11" s="118"/>
      <c r="J11" s="43">
        <v>2</v>
      </c>
      <c r="K11" s="118"/>
      <c r="L11" s="118"/>
      <c r="M11" s="107"/>
      <c r="N11" s="107"/>
      <c r="O11" s="9">
        <f t="shared" si="0"/>
        <v>3</v>
      </c>
    </row>
    <row r="12" spans="1:15" ht="15.75">
      <c r="A12" s="37">
        <v>7</v>
      </c>
      <c r="B12" s="68" t="s">
        <v>198</v>
      </c>
      <c r="C12" s="68" t="s">
        <v>196</v>
      </c>
      <c r="D12" s="68" t="s">
        <v>142</v>
      </c>
      <c r="E12" s="68" t="s">
        <v>88</v>
      </c>
      <c r="F12" s="118"/>
      <c r="G12" s="116"/>
      <c r="H12" s="118"/>
      <c r="I12" s="107">
        <v>2</v>
      </c>
      <c r="J12" s="118"/>
      <c r="K12" s="118"/>
      <c r="L12" s="118"/>
      <c r="M12" s="107"/>
      <c r="N12" s="107"/>
      <c r="O12" s="9">
        <f t="shared" si="0"/>
        <v>2</v>
      </c>
    </row>
    <row r="13" spans="1:15" ht="15.75">
      <c r="A13" s="8">
        <v>8</v>
      </c>
      <c r="B13" s="68" t="s">
        <v>201</v>
      </c>
      <c r="C13" s="68" t="s">
        <v>196</v>
      </c>
      <c r="D13" s="68" t="s">
        <v>142</v>
      </c>
      <c r="E13" s="68" t="s">
        <v>88</v>
      </c>
      <c r="F13" s="118"/>
      <c r="G13" s="116"/>
      <c r="H13" s="118"/>
      <c r="I13" s="107">
        <v>1</v>
      </c>
      <c r="J13" s="118"/>
      <c r="K13" s="118"/>
      <c r="L13" s="118"/>
      <c r="M13" s="107"/>
      <c r="N13" s="107"/>
      <c r="O13" s="9">
        <f t="shared" si="0"/>
        <v>1</v>
      </c>
    </row>
    <row r="14" spans="1:15" ht="15.75">
      <c r="A14" s="8">
        <v>9</v>
      </c>
      <c r="B14" s="100" t="s">
        <v>267</v>
      </c>
      <c r="C14" s="101" t="s">
        <v>5</v>
      </c>
      <c r="D14" s="101" t="s">
        <v>259</v>
      </c>
      <c r="E14" s="102" t="s">
        <v>260</v>
      </c>
      <c r="F14" s="118"/>
      <c r="G14" s="116"/>
      <c r="H14" s="118"/>
      <c r="I14" s="118"/>
      <c r="J14" s="118"/>
      <c r="K14" s="107">
        <v>1</v>
      </c>
      <c r="L14" s="118"/>
      <c r="M14" s="107"/>
      <c r="N14" s="107"/>
      <c r="O14" s="9">
        <f t="shared" si="0"/>
        <v>1</v>
      </c>
    </row>
    <row r="15" spans="1:15" ht="15.75">
      <c r="A15" s="13"/>
      <c r="B15" s="14"/>
      <c r="C15" s="14"/>
      <c r="D15" s="15"/>
      <c r="E15" s="15"/>
      <c r="F15" s="13"/>
      <c r="G15" s="13"/>
      <c r="H15" s="15"/>
      <c r="I15" s="15"/>
      <c r="J15" s="15"/>
      <c r="K15" s="15"/>
      <c r="L15" s="15"/>
      <c r="M15" s="15"/>
      <c r="N15" s="15"/>
      <c r="O15" s="16"/>
    </row>
    <row r="16" spans="1:15" ht="15.75">
      <c r="A16" s="13"/>
      <c r="B16" s="14"/>
      <c r="C16" s="14"/>
      <c r="D16" s="15"/>
      <c r="E16" s="15"/>
      <c r="F16" s="16"/>
      <c r="G16" s="16"/>
      <c r="H16" s="15"/>
      <c r="I16" s="15"/>
      <c r="J16" s="15"/>
      <c r="K16" s="15"/>
      <c r="L16" s="15"/>
      <c r="M16" s="15"/>
      <c r="N16" s="15"/>
      <c r="O16" s="16"/>
    </row>
    <row r="17" spans="1:15" ht="15.75">
      <c r="A17" s="11"/>
      <c r="B17" s="12"/>
      <c r="C17" s="145" t="s">
        <v>21</v>
      </c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</row>
    <row r="18" spans="1:15" ht="15.75">
      <c r="A18" s="13"/>
      <c r="B18" s="14"/>
      <c r="C18" s="14"/>
      <c r="D18" s="15"/>
      <c r="E18" s="15"/>
      <c r="F18" s="13"/>
      <c r="G18" s="13"/>
      <c r="H18" s="14"/>
      <c r="I18" s="14"/>
      <c r="J18" s="14"/>
      <c r="K18" s="14"/>
      <c r="L18" s="14"/>
      <c r="M18" s="14"/>
      <c r="N18" s="14"/>
      <c r="O18" s="13"/>
    </row>
    <row r="19" spans="1:15" ht="15.75">
      <c r="A19" s="13"/>
      <c r="B19" s="14"/>
      <c r="C19" s="14"/>
      <c r="D19" s="15"/>
      <c r="E19" s="15"/>
      <c r="F19" s="13"/>
      <c r="G19" s="13"/>
      <c r="H19" s="14"/>
      <c r="I19" s="14"/>
      <c r="J19" s="14"/>
      <c r="K19" s="14"/>
      <c r="L19" s="14"/>
      <c r="M19" s="14"/>
      <c r="N19" s="14"/>
      <c r="O19" s="13"/>
    </row>
    <row r="20" spans="1:15" ht="15.75">
      <c r="A20" s="13"/>
      <c r="B20" s="14"/>
      <c r="C20" s="14"/>
      <c r="D20" s="15"/>
      <c r="E20" s="15"/>
      <c r="F20" s="15"/>
      <c r="G20" s="15"/>
      <c r="H20" s="14"/>
      <c r="I20" s="14"/>
      <c r="J20" s="14"/>
      <c r="K20" s="14"/>
      <c r="L20" s="14"/>
      <c r="M20" s="14"/>
      <c r="N20" s="14"/>
      <c r="O20" s="13"/>
    </row>
    <row r="21" spans="2:7" ht="15.75">
      <c r="B21" s="4"/>
      <c r="C21" s="4"/>
      <c r="D21" s="5"/>
      <c r="E21" s="5"/>
      <c r="F21" s="5"/>
      <c r="G21" s="5"/>
    </row>
    <row r="22" spans="2:7" ht="15.75">
      <c r="B22" s="4"/>
      <c r="C22" s="4"/>
      <c r="D22" s="5"/>
      <c r="E22" s="5"/>
      <c r="F22" s="4"/>
      <c r="G22" s="4"/>
    </row>
    <row r="23" spans="2:7" ht="15.75">
      <c r="B23" s="2"/>
      <c r="C23" s="2"/>
      <c r="D23" s="1"/>
      <c r="E23" s="1"/>
      <c r="F23" s="1"/>
      <c r="G23" s="1"/>
    </row>
    <row r="24" spans="2:7" ht="15.75">
      <c r="B24" s="4"/>
      <c r="C24" s="4"/>
      <c r="D24" s="5"/>
      <c r="E24" s="5"/>
      <c r="F24" s="5"/>
      <c r="G24" s="5"/>
    </row>
    <row r="25" spans="2:7" ht="15.75">
      <c r="B25" s="2"/>
      <c r="C25" s="2"/>
      <c r="D25" s="1"/>
      <c r="E25" s="1"/>
      <c r="F25" s="1"/>
      <c r="G25" s="1"/>
    </row>
    <row r="26" spans="2:7" ht="15.75">
      <c r="B26" s="4"/>
      <c r="C26" s="4"/>
      <c r="D26" s="5"/>
      <c r="E26" s="5"/>
      <c r="F26" s="5"/>
      <c r="G26" s="5"/>
    </row>
    <row r="27" spans="2:5" ht="15.75">
      <c r="B27" s="4"/>
      <c r="C27" s="4"/>
      <c r="D27" s="5"/>
      <c r="E27" s="5"/>
    </row>
    <row r="28" spans="2:7" ht="15.75">
      <c r="B28" s="2"/>
      <c r="C28" s="2"/>
      <c r="D28" s="1"/>
      <c r="E28" s="1"/>
      <c r="F28" s="1"/>
      <c r="G28" s="1"/>
    </row>
    <row r="29" spans="2:7" ht="15.75">
      <c r="B29" s="4"/>
      <c r="C29" s="4"/>
      <c r="D29" s="5"/>
      <c r="E29" s="5"/>
      <c r="F29" s="5"/>
      <c r="G29" s="5"/>
    </row>
    <row r="30" spans="2:5" ht="15.75">
      <c r="B30" s="4"/>
      <c r="C30" s="4"/>
      <c r="D30" s="5"/>
      <c r="E30" s="5"/>
    </row>
    <row r="31" spans="2:7" ht="15.75">
      <c r="B31" s="3"/>
      <c r="C31" s="3"/>
      <c r="D31" s="1"/>
      <c r="E31" s="1"/>
      <c r="F31" s="1"/>
      <c r="G31" s="1"/>
    </row>
    <row r="32" spans="2:7" ht="15.75">
      <c r="B32" s="4"/>
      <c r="C32" s="4"/>
      <c r="D32" s="5"/>
      <c r="E32" s="5"/>
      <c r="F32" s="5"/>
      <c r="G32" s="5"/>
    </row>
    <row r="33" spans="2:7" ht="15.75">
      <c r="B33" s="4"/>
      <c r="C33" s="4"/>
      <c r="D33" s="5"/>
      <c r="E33" s="5"/>
      <c r="F33" s="5"/>
      <c r="G33" s="5"/>
    </row>
    <row r="34" spans="2:7" ht="15.75">
      <c r="B34" s="4"/>
      <c r="C34" s="4"/>
      <c r="D34" s="5"/>
      <c r="E34" s="5"/>
      <c r="F34" s="4"/>
      <c r="G34" s="4"/>
    </row>
    <row r="35" spans="2:5" ht="15.75">
      <c r="B35" s="4"/>
      <c r="C35" s="4"/>
      <c r="D35" s="5"/>
      <c r="E35" s="5"/>
    </row>
    <row r="36" spans="2:5" ht="15.75">
      <c r="B36" s="4"/>
      <c r="C36" s="4"/>
      <c r="D36" s="5"/>
      <c r="E36" s="5"/>
    </row>
    <row r="37" spans="2:7" ht="15.75">
      <c r="B37" s="3"/>
      <c r="C37" s="3"/>
      <c r="D37" s="1"/>
      <c r="E37" s="1"/>
      <c r="F37" s="1"/>
      <c r="G37" s="1"/>
    </row>
    <row r="38" spans="2:7" ht="15.75">
      <c r="B38" s="4"/>
      <c r="C38" s="4"/>
      <c r="D38" s="5"/>
      <c r="E38" s="5"/>
      <c r="F38" s="5"/>
      <c r="G38" s="5"/>
    </row>
    <row r="39" spans="2:7" ht="15.75">
      <c r="B39" s="4"/>
      <c r="C39" s="4"/>
      <c r="D39" s="5"/>
      <c r="E39" s="5"/>
      <c r="F39" s="6"/>
      <c r="G39" s="6"/>
    </row>
    <row r="40" spans="2:7" ht="15.75">
      <c r="B40" s="3"/>
      <c r="C40" s="3"/>
      <c r="D40" s="1"/>
      <c r="E40" s="1"/>
      <c r="F40" s="1"/>
      <c r="G40" s="1"/>
    </row>
    <row r="41" spans="2:5" ht="15.75">
      <c r="B41" s="4"/>
      <c r="C41" s="4"/>
      <c r="D41" s="5"/>
      <c r="E41" s="5"/>
    </row>
    <row r="42" spans="2:7" ht="15.75">
      <c r="B42" s="4"/>
      <c r="C42" s="4"/>
      <c r="D42" s="5"/>
      <c r="E42" s="5"/>
      <c r="F42" s="5"/>
      <c r="G42" s="5"/>
    </row>
    <row r="43" spans="2:5" ht="15.75">
      <c r="B43" s="4"/>
      <c r="C43" s="4"/>
      <c r="D43" s="5"/>
      <c r="E43" s="5"/>
    </row>
    <row r="44" spans="2:7" ht="15.75">
      <c r="B44" s="4"/>
      <c r="C44" s="4"/>
      <c r="D44" s="5"/>
      <c r="E44" s="5"/>
      <c r="F44" s="5"/>
      <c r="G44" s="5"/>
    </row>
  </sheetData>
  <mergeCells count="6">
    <mergeCell ref="C17:O17"/>
    <mergeCell ref="A1:O1"/>
    <mergeCell ref="A2:O2"/>
    <mergeCell ref="A3:O3"/>
    <mergeCell ref="A4:E4"/>
    <mergeCell ref="O4:O5"/>
  </mergeCells>
  <printOptions/>
  <pageMargins left="0.984251968503937" right="0" top="0.07874015748031496" bottom="0.07874015748031496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40"/>
  <sheetViews>
    <sheetView zoomScale="80" zoomScaleNormal="8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3" sqref="A3:E3"/>
    </sheetView>
  </sheetViews>
  <sheetFormatPr defaultColWidth="9.00390625" defaultRowHeight="12.75"/>
  <cols>
    <col min="1" max="1" width="6.625" style="0" bestFit="1" customWidth="1"/>
    <col min="2" max="2" width="21.75390625" style="0" customWidth="1"/>
    <col min="3" max="3" width="22.625" style="0" customWidth="1"/>
    <col min="4" max="4" width="13.875" style="0" bestFit="1" customWidth="1"/>
    <col min="5" max="5" width="9.00390625" style="0" customWidth="1"/>
    <col min="6" max="6" width="4.375" style="0" customWidth="1"/>
    <col min="7" max="7" width="5.625" style="0" customWidth="1"/>
    <col min="8" max="8" width="4.375" style="0" customWidth="1"/>
    <col min="9" max="9" width="5.625" style="0" customWidth="1"/>
    <col min="10" max="10" width="4.375" style="0" customWidth="1"/>
    <col min="11" max="11" width="5.625" style="0" customWidth="1"/>
    <col min="12" max="12" width="4.375" style="0" customWidth="1"/>
    <col min="13" max="13" width="5.625" style="0" customWidth="1"/>
    <col min="14" max="14" width="4.25390625" style="0" customWidth="1"/>
    <col min="15" max="15" width="6.00390625" style="0" customWidth="1"/>
    <col min="16" max="16" width="4.25390625" style="0" bestFit="1" customWidth="1"/>
    <col min="17" max="17" width="5.375" style="0" bestFit="1" customWidth="1"/>
    <col min="18" max="18" width="4.25390625" style="0" bestFit="1" customWidth="1"/>
    <col min="19" max="19" width="6.00390625" style="0" bestFit="1" customWidth="1"/>
    <col min="20" max="20" width="4.25390625" style="0" bestFit="1" customWidth="1"/>
    <col min="21" max="21" width="5.375" style="0" bestFit="1" customWidth="1"/>
    <col min="22" max="22" width="4.25390625" style="0" bestFit="1" customWidth="1"/>
    <col min="23" max="23" width="5.375" style="0" bestFit="1" customWidth="1"/>
    <col min="24" max="24" width="8.375" style="0" bestFit="1" customWidth="1"/>
  </cols>
  <sheetData>
    <row r="1" spans="1:24" s="18" customFormat="1" ht="20.25" customHeight="1">
      <c r="A1" s="144" t="s">
        <v>19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</row>
    <row r="2" spans="1:23" s="18" customFormat="1" ht="19.5" thickBot="1">
      <c r="A2" s="176" t="s">
        <v>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20"/>
    </row>
    <row r="3" spans="1:24" s="18" customFormat="1" ht="111" customHeight="1" thickBot="1">
      <c r="A3" s="149" t="s">
        <v>16</v>
      </c>
      <c r="B3" s="150"/>
      <c r="C3" s="150"/>
      <c r="D3" s="150"/>
      <c r="E3" s="150"/>
      <c r="F3" s="172" t="s">
        <v>22</v>
      </c>
      <c r="G3" s="173"/>
      <c r="H3" s="175" t="s">
        <v>210</v>
      </c>
      <c r="I3" s="175"/>
      <c r="J3" s="172" t="s">
        <v>10</v>
      </c>
      <c r="K3" s="173"/>
      <c r="L3" s="175" t="s">
        <v>211</v>
      </c>
      <c r="M3" s="175"/>
      <c r="N3" s="179" t="s">
        <v>23</v>
      </c>
      <c r="O3" s="180"/>
      <c r="P3" s="175" t="s">
        <v>253</v>
      </c>
      <c r="Q3" s="175"/>
      <c r="R3" s="172" t="s">
        <v>280</v>
      </c>
      <c r="S3" s="173"/>
      <c r="T3" s="174" t="s">
        <v>281</v>
      </c>
      <c r="U3" s="174"/>
      <c r="V3" s="177" t="s">
        <v>282</v>
      </c>
      <c r="W3" s="178"/>
      <c r="X3" s="181" t="s">
        <v>17</v>
      </c>
    </row>
    <row r="4" spans="1:24" ht="13.5" thickBot="1">
      <c r="A4" s="22" t="s">
        <v>18</v>
      </c>
      <c r="B4" s="21" t="s">
        <v>13</v>
      </c>
      <c r="C4" s="19" t="s">
        <v>209</v>
      </c>
      <c r="D4" s="19" t="s">
        <v>1</v>
      </c>
      <c r="E4" s="19" t="s">
        <v>212</v>
      </c>
      <c r="F4" s="24" t="s">
        <v>14</v>
      </c>
      <c r="G4" s="24" t="s">
        <v>15</v>
      </c>
      <c r="H4" s="24" t="s">
        <v>14</v>
      </c>
      <c r="I4" s="24" t="s">
        <v>15</v>
      </c>
      <c r="J4" s="24" t="s">
        <v>14</v>
      </c>
      <c r="K4" s="24" t="s">
        <v>15</v>
      </c>
      <c r="L4" s="24" t="s">
        <v>14</v>
      </c>
      <c r="M4" s="25" t="s">
        <v>15</v>
      </c>
      <c r="N4" s="34" t="s">
        <v>14</v>
      </c>
      <c r="O4" s="35" t="s">
        <v>15</v>
      </c>
      <c r="P4" s="33" t="s">
        <v>14</v>
      </c>
      <c r="Q4" s="24" t="s">
        <v>15</v>
      </c>
      <c r="R4" s="24" t="s">
        <v>14</v>
      </c>
      <c r="S4" s="24" t="s">
        <v>15</v>
      </c>
      <c r="T4" s="24" t="s">
        <v>14</v>
      </c>
      <c r="U4" s="25" t="s">
        <v>15</v>
      </c>
      <c r="V4" s="34" t="s">
        <v>14</v>
      </c>
      <c r="W4" s="35" t="s">
        <v>15</v>
      </c>
      <c r="X4" s="182"/>
    </row>
    <row r="5" spans="1:24" ht="19.5" customHeight="1">
      <c r="A5" s="166">
        <v>1</v>
      </c>
      <c r="B5" s="169" t="s">
        <v>220</v>
      </c>
      <c r="C5" s="63" t="s">
        <v>98</v>
      </c>
      <c r="D5" s="63" t="s">
        <v>6</v>
      </c>
      <c r="E5" s="184" t="s">
        <v>72</v>
      </c>
      <c r="F5" s="57"/>
      <c r="G5" s="163"/>
      <c r="H5" s="43">
        <v>36</v>
      </c>
      <c r="I5" s="154">
        <v>56</v>
      </c>
      <c r="J5" s="26">
        <v>40</v>
      </c>
      <c r="K5" s="154">
        <v>59</v>
      </c>
      <c r="L5" s="32">
        <v>16</v>
      </c>
      <c r="M5" s="154">
        <v>90</v>
      </c>
      <c r="N5" s="26">
        <v>40</v>
      </c>
      <c r="O5" s="154">
        <v>102</v>
      </c>
      <c r="P5" s="26">
        <v>36</v>
      </c>
      <c r="Q5" s="154">
        <v>94</v>
      </c>
      <c r="R5" s="26"/>
      <c r="S5" s="154">
        <v>100</v>
      </c>
      <c r="T5" s="26"/>
      <c r="U5" s="154"/>
      <c r="V5" s="29"/>
      <c r="W5" s="157"/>
      <c r="X5" s="160">
        <f>G5+I5+K5+M5+O5+Q5+S5+U5+W5</f>
        <v>501</v>
      </c>
    </row>
    <row r="6" spans="1:24" ht="19.5" customHeight="1">
      <c r="A6" s="167"/>
      <c r="B6" s="170"/>
      <c r="C6" s="63" t="s">
        <v>100</v>
      </c>
      <c r="D6" s="63" t="s">
        <v>6</v>
      </c>
      <c r="E6" s="184" t="s">
        <v>72</v>
      </c>
      <c r="F6" s="23"/>
      <c r="G6" s="164"/>
      <c r="H6" s="43">
        <v>20</v>
      </c>
      <c r="I6" s="155"/>
      <c r="J6" s="27">
        <v>18</v>
      </c>
      <c r="K6" s="155"/>
      <c r="L6" s="27">
        <v>36</v>
      </c>
      <c r="M6" s="155"/>
      <c r="N6" s="27">
        <v>36</v>
      </c>
      <c r="O6" s="155"/>
      <c r="P6" s="27">
        <v>32</v>
      </c>
      <c r="Q6" s="155"/>
      <c r="R6" s="27">
        <v>40</v>
      </c>
      <c r="S6" s="155"/>
      <c r="T6" s="27"/>
      <c r="U6" s="155"/>
      <c r="V6" s="30"/>
      <c r="W6" s="158"/>
      <c r="X6" s="161"/>
    </row>
    <row r="7" spans="1:24" ht="19.5" customHeight="1">
      <c r="A7" s="167"/>
      <c r="B7" s="170"/>
      <c r="C7" s="63" t="s">
        <v>104</v>
      </c>
      <c r="D7" s="63" t="s">
        <v>6</v>
      </c>
      <c r="E7" s="184" t="s">
        <v>72</v>
      </c>
      <c r="F7" s="58"/>
      <c r="G7" s="164"/>
      <c r="H7" s="46">
        <v>1</v>
      </c>
      <c r="I7" s="155"/>
      <c r="J7" s="61"/>
      <c r="K7" s="155"/>
      <c r="L7" s="61">
        <v>32</v>
      </c>
      <c r="M7" s="155"/>
      <c r="N7" s="61">
        <v>26</v>
      </c>
      <c r="O7" s="155"/>
      <c r="P7" s="61">
        <v>26</v>
      </c>
      <c r="Q7" s="155"/>
      <c r="R7" s="61">
        <v>32</v>
      </c>
      <c r="S7" s="155"/>
      <c r="T7" s="61"/>
      <c r="U7" s="155"/>
      <c r="V7" s="62"/>
      <c r="W7" s="158"/>
      <c r="X7" s="161"/>
    </row>
    <row r="8" spans="1:24" ht="19.5" customHeight="1">
      <c r="A8" s="167"/>
      <c r="B8" s="170"/>
      <c r="C8" s="40" t="s">
        <v>123</v>
      </c>
      <c r="D8" s="41" t="s">
        <v>6</v>
      </c>
      <c r="E8" s="184" t="s">
        <v>72</v>
      </c>
      <c r="F8" s="58"/>
      <c r="G8" s="164"/>
      <c r="H8" s="61"/>
      <c r="I8" s="155"/>
      <c r="J8" s="61">
        <v>1</v>
      </c>
      <c r="K8" s="155"/>
      <c r="L8" s="61"/>
      <c r="M8" s="155"/>
      <c r="N8" s="61"/>
      <c r="O8" s="155"/>
      <c r="P8" s="67">
        <v>1</v>
      </c>
      <c r="Q8" s="155"/>
      <c r="R8" s="61"/>
      <c r="S8" s="155"/>
      <c r="T8" s="61"/>
      <c r="U8" s="155"/>
      <c r="V8" s="62"/>
      <c r="W8" s="158"/>
      <c r="X8" s="161"/>
    </row>
    <row r="9" spans="1:24" ht="19.5" customHeight="1">
      <c r="A9" s="167"/>
      <c r="B9" s="170"/>
      <c r="C9" s="69" t="s">
        <v>191</v>
      </c>
      <c r="D9" s="69" t="s">
        <v>192</v>
      </c>
      <c r="E9" s="94" t="s">
        <v>70</v>
      </c>
      <c r="F9" s="58"/>
      <c r="G9" s="164"/>
      <c r="H9" s="61"/>
      <c r="I9" s="155"/>
      <c r="J9" s="61"/>
      <c r="K9" s="155"/>
      <c r="L9" s="61">
        <v>22</v>
      </c>
      <c r="M9" s="155"/>
      <c r="N9" s="61"/>
      <c r="O9" s="155"/>
      <c r="P9" s="61"/>
      <c r="Q9" s="155"/>
      <c r="R9" s="61"/>
      <c r="S9" s="155"/>
      <c r="T9" s="61"/>
      <c r="U9" s="155"/>
      <c r="V9" s="62"/>
      <c r="W9" s="158"/>
      <c r="X9" s="161"/>
    </row>
    <row r="10" spans="1:24" ht="19.5" customHeight="1">
      <c r="A10" s="167"/>
      <c r="B10" s="170"/>
      <c r="C10" s="69" t="s">
        <v>194</v>
      </c>
      <c r="D10" s="69" t="s">
        <v>192</v>
      </c>
      <c r="E10" s="94" t="s">
        <v>70</v>
      </c>
      <c r="F10" s="58"/>
      <c r="G10" s="164"/>
      <c r="H10" s="61"/>
      <c r="I10" s="155"/>
      <c r="J10" s="61"/>
      <c r="K10" s="155"/>
      <c r="L10" s="67">
        <v>18</v>
      </c>
      <c r="M10" s="155"/>
      <c r="N10" s="61"/>
      <c r="O10" s="155"/>
      <c r="P10" s="61"/>
      <c r="Q10" s="155"/>
      <c r="R10" s="67">
        <v>20</v>
      </c>
      <c r="S10" s="155"/>
      <c r="T10" s="61"/>
      <c r="U10" s="155"/>
      <c r="V10" s="62"/>
      <c r="W10" s="158"/>
      <c r="X10" s="161"/>
    </row>
    <row r="11" spans="1:24" ht="19.5" customHeight="1" thickBot="1">
      <c r="A11" s="168"/>
      <c r="B11" s="171"/>
      <c r="C11" s="126" t="s">
        <v>99</v>
      </c>
      <c r="D11" s="127" t="s">
        <v>6</v>
      </c>
      <c r="E11" s="185" t="s">
        <v>72</v>
      </c>
      <c r="F11" s="59"/>
      <c r="G11" s="165"/>
      <c r="H11" s="28"/>
      <c r="I11" s="156"/>
      <c r="J11" s="28"/>
      <c r="K11" s="156"/>
      <c r="L11" s="60"/>
      <c r="M11" s="156"/>
      <c r="N11" s="99">
        <v>14</v>
      </c>
      <c r="O11" s="156"/>
      <c r="P11" s="99">
        <v>1</v>
      </c>
      <c r="Q11" s="156"/>
      <c r="R11" s="28">
        <v>28</v>
      </c>
      <c r="S11" s="156"/>
      <c r="T11" s="28"/>
      <c r="U11" s="156"/>
      <c r="V11" s="31"/>
      <c r="W11" s="159"/>
      <c r="X11" s="162"/>
    </row>
    <row r="12" spans="1:24" ht="19.5" customHeight="1">
      <c r="A12" s="166">
        <v>2</v>
      </c>
      <c r="B12" s="169" t="s">
        <v>219</v>
      </c>
      <c r="C12" s="120" t="s">
        <v>24</v>
      </c>
      <c r="D12" s="121" t="s">
        <v>6</v>
      </c>
      <c r="E12" s="186" t="s">
        <v>70</v>
      </c>
      <c r="F12" s="54">
        <v>40</v>
      </c>
      <c r="G12" s="154">
        <v>62</v>
      </c>
      <c r="H12" s="26"/>
      <c r="I12" s="163"/>
      <c r="J12" s="43">
        <v>36</v>
      </c>
      <c r="K12" s="154">
        <v>63</v>
      </c>
      <c r="L12" s="26">
        <v>40</v>
      </c>
      <c r="M12" s="154">
        <v>79</v>
      </c>
      <c r="N12" s="26">
        <v>28</v>
      </c>
      <c r="O12" s="154">
        <v>80</v>
      </c>
      <c r="P12" s="26">
        <v>40</v>
      </c>
      <c r="Q12" s="154">
        <v>74</v>
      </c>
      <c r="R12" s="26">
        <v>36</v>
      </c>
      <c r="S12" s="154">
        <v>61</v>
      </c>
      <c r="T12" s="26"/>
      <c r="U12" s="154"/>
      <c r="V12" s="29"/>
      <c r="W12" s="157"/>
      <c r="X12" s="160">
        <f>G12+I12+K12+M12+O12+Q12+S12+U12+W12</f>
        <v>419</v>
      </c>
    </row>
    <row r="13" spans="1:24" ht="19.5" customHeight="1">
      <c r="A13" s="167"/>
      <c r="B13" s="170"/>
      <c r="C13" s="69" t="s">
        <v>27</v>
      </c>
      <c r="D13" s="69" t="s">
        <v>6</v>
      </c>
      <c r="E13" s="93" t="s">
        <v>72</v>
      </c>
      <c r="F13" s="43">
        <v>32</v>
      </c>
      <c r="G13" s="155"/>
      <c r="H13" s="27"/>
      <c r="I13" s="164"/>
      <c r="J13" s="43">
        <v>26</v>
      </c>
      <c r="K13" s="155"/>
      <c r="L13" s="27">
        <v>28</v>
      </c>
      <c r="M13" s="155"/>
      <c r="N13" s="27">
        <v>32</v>
      </c>
      <c r="O13" s="155"/>
      <c r="P13" s="27">
        <v>24</v>
      </c>
      <c r="Q13" s="155"/>
      <c r="R13" s="27"/>
      <c r="S13" s="155"/>
      <c r="T13" s="27"/>
      <c r="U13" s="155"/>
      <c r="V13" s="30"/>
      <c r="W13" s="158"/>
      <c r="X13" s="161"/>
    </row>
    <row r="14" spans="1:24" ht="19.5" customHeight="1">
      <c r="A14" s="167"/>
      <c r="B14" s="170"/>
      <c r="C14" s="69" t="s">
        <v>124</v>
      </c>
      <c r="D14" s="69" t="s">
        <v>6</v>
      </c>
      <c r="E14" s="93" t="s">
        <v>71</v>
      </c>
      <c r="F14" s="58"/>
      <c r="G14" s="155"/>
      <c r="H14" s="61"/>
      <c r="I14" s="164"/>
      <c r="J14" s="43">
        <v>1</v>
      </c>
      <c r="K14" s="155"/>
      <c r="L14" s="61"/>
      <c r="M14" s="155"/>
      <c r="N14" s="61"/>
      <c r="O14" s="155"/>
      <c r="P14" s="61"/>
      <c r="Q14" s="155"/>
      <c r="R14" s="67">
        <v>2</v>
      </c>
      <c r="S14" s="155"/>
      <c r="T14" s="61"/>
      <c r="U14" s="155"/>
      <c r="V14" s="62"/>
      <c r="W14" s="158"/>
      <c r="X14" s="161"/>
    </row>
    <row r="15" spans="1:24" ht="19.5" customHeight="1">
      <c r="A15" s="167"/>
      <c r="B15" s="170"/>
      <c r="C15" s="69" t="s">
        <v>184</v>
      </c>
      <c r="D15" s="69" t="s">
        <v>6</v>
      </c>
      <c r="E15" s="94" t="s">
        <v>72</v>
      </c>
      <c r="F15" s="58"/>
      <c r="G15" s="155"/>
      <c r="H15" s="61"/>
      <c r="I15" s="164"/>
      <c r="J15" s="61"/>
      <c r="K15" s="155"/>
      <c r="L15" s="43">
        <v>11</v>
      </c>
      <c r="M15" s="155"/>
      <c r="N15" s="61"/>
      <c r="O15" s="155"/>
      <c r="P15" s="61">
        <v>10</v>
      </c>
      <c r="Q15" s="155"/>
      <c r="R15" s="61"/>
      <c r="S15" s="155"/>
      <c r="T15" s="61"/>
      <c r="U15" s="155"/>
      <c r="V15" s="62"/>
      <c r="W15" s="158"/>
      <c r="X15" s="161"/>
    </row>
    <row r="16" spans="1:24" ht="19.5" customHeight="1">
      <c r="A16" s="167"/>
      <c r="B16" s="170"/>
      <c r="C16" s="69" t="s">
        <v>163</v>
      </c>
      <c r="D16" s="69" t="s">
        <v>6</v>
      </c>
      <c r="E16" s="94" t="s">
        <v>71</v>
      </c>
      <c r="F16" s="58"/>
      <c r="G16" s="155"/>
      <c r="H16" s="61"/>
      <c r="I16" s="164"/>
      <c r="J16" s="61"/>
      <c r="K16" s="155"/>
      <c r="L16" s="46">
        <v>4</v>
      </c>
      <c r="M16" s="155"/>
      <c r="N16" s="61"/>
      <c r="O16" s="155"/>
      <c r="P16" s="67">
        <v>3</v>
      </c>
      <c r="Q16" s="155"/>
      <c r="R16" s="61">
        <v>11</v>
      </c>
      <c r="S16" s="155"/>
      <c r="T16" s="61"/>
      <c r="U16" s="155"/>
      <c r="V16" s="62"/>
      <c r="W16" s="158"/>
      <c r="X16" s="161"/>
    </row>
    <row r="17" spans="1:24" ht="19.5" customHeight="1">
      <c r="A17" s="167"/>
      <c r="B17" s="170"/>
      <c r="C17" s="69" t="s">
        <v>170</v>
      </c>
      <c r="D17" s="69" t="s">
        <v>6</v>
      </c>
      <c r="E17" s="94" t="s">
        <v>71</v>
      </c>
      <c r="F17" s="58"/>
      <c r="G17" s="155"/>
      <c r="H17" s="61"/>
      <c r="I17" s="164"/>
      <c r="J17" s="61"/>
      <c r="K17" s="155"/>
      <c r="L17" s="46">
        <v>2</v>
      </c>
      <c r="M17" s="155"/>
      <c r="N17" s="67">
        <v>1</v>
      </c>
      <c r="O17" s="155"/>
      <c r="P17" s="61"/>
      <c r="Q17" s="155"/>
      <c r="R17" s="61"/>
      <c r="S17" s="155"/>
      <c r="T17" s="61"/>
      <c r="U17" s="155"/>
      <c r="V17" s="62"/>
      <c r="W17" s="158"/>
      <c r="X17" s="161"/>
    </row>
    <row r="18" spans="1:24" ht="19.5" customHeight="1" thickBot="1">
      <c r="A18" s="168"/>
      <c r="B18" s="171"/>
      <c r="C18" s="126" t="s">
        <v>177</v>
      </c>
      <c r="D18" s="127" t="s">
        <v>6</v>
      </c>
      <c r="E18" s="187" t="s">
        <v>71</v>
      </c>
      <c r="F18" s="59"/>
      <c r="G18" s="156"/>
      <c r="H18" s="28"/>
      <c r="I18" s="165"/>
      <c r="J18" s="28"/>
      <c r="K18" s="156"/>
      <c r="L18" s="60"/>
      <c r="M18" s="156"/>
      <c r="N18" s="28">
        <v>20</v>
      </c>
      <c r="O18" s="156"/>
      <c r="P18" s="28"/>
      <c r="Q18" s="156"/>
      <c r="R18" s="28">
        <v>14</v>
      </c>
      <c r="S18" s="156"/>
      <c r="T18" s="28"/>
      <c r="U18" s="156"/>
      <c r="V18" s="31"/>
      <c r="W18" s="159"/>
      <c r="X18" s="162"/>
    </row>
    <row r="19" spans="1:24" ht="19.5" customHeight="1">
      <c r="A19" s="166">
        <v>3</v>
      </c>
      <c r="B19" s="169" t="s">
        <v>223</v>
      </c>
      <c r="C19" s="121" t="s">
        <v>153</v>
      </c>
      <c r="D19" s="121" t="s">
        <v>154</v>
      </c>
      <c r="E19" s="186" t="s">
        <v>70</v>
      </c>
      <c r="F19" s="57"/>
      <c r="G19" s="163"/>
      <c r="H19" s="26"/>
      <c r="I19" s="163"/>
      <c r="J19" s="43">
        <v>14</v>
      </c>
      <c r="K19" s="154">
        <v>34</v>
      </c>
      <c r="L19" s="26">
        <v>12</v>
      </c>
      <c r="M19" s="154">
        <v>56</v>
      </c>
      <c r="N19" s="26">
        <v>8</v>
      </c>
      <c r="O19" s="154">
        <v>50</v>
      </c>
      <c r="P19" s="26">
        <v>4</v>
      </c>
      <c r="Q19" s="154">
        <v>22</v>
      </c>
      <c r="R19" s="26">
        <v>13</v>
      </c>
      <c r="S19" s="154">
        <v>38</v>
      </c>
      <c r="T19" s="26"/>
      <c r="U19" s="154"/>
      <c r="V19" s="29"/>
      <c r="W19" s="157"/>
      <c r="X19" s="160">
        <f>G19+I19+K19+M19+O19+Q19+S19+U19+W19</f>
        <v>200</v>
      </c>
    </row>
    <row r="20" spans="1:24" ht="19.5" customHeight="1">
      <c r="A20" s="167"/>
      <c r="B20" s="170"/>
      <c r="C20" s="69" t="s">
        <v>155</v>
      </c>
      <c r="D20" s="69" t="s">
        <v>154</v>
      </c>
      <c r="E20" s="93" t="s">
        <v>70</v>
      </c>
      <c r="F20" s="23"/>
      <c r="G20" s="164"/>
      <c r="H20" s="27"/>
      <c r="I20" s="164"/>
      <c r="J20" s="43">
        <v>13</v>
      </c>
      <c r="K20" s="155"/>
      <c r="L20" s="27">
        <v>24</v>
      </c>
      <c r="M20" s="155"/>
      <c r="N20" s="27">
        <v>24</v>
      </c>
      <c r="O20" s="155"/>
      <c r="P20" s="27">
        <v>12</v>
      </c>
      <c r="Q20" s="155"/>
      <c r="R20" s="27">
        <v>18</v>
      </c>
      <c r="S20" s="155"/>
      <c r="T20" s="27"/>
      <c r="U20" s="155"/>
      <c r="V20" s="30"/>
      <c r="W20" s="158"/>
      <c r="X20" s="161"/>
    </row>
    <row r="21" spans="1:24" ht="19.5" customHeight="1">
      <c r="A21" s="167"/>
      <c r="B21" s="170"/>
      <c r="C21" s="69" t="s">
        <v>158</v>
      </c>
      <c r="D21" s="69" t="s">
        <v>154</v>
      </c>
      <c r="E21" s="93" t="s">
        <v>70</v>
      </c>
      <c r="F21" s="58"/>
      <c r="G21" s="164"/>
      <c r="H21" s="61"/>
      <c r="I21" s="164"/>
      <c r="J21" s="43">
        <v>7</v>
      </c>
      <c r="K21" s="155"/>
      <c r="L21" s="67">
        <v>1</v>
      </c>
      <c r="M21" s="155"/>
      <c r="N21" s="67">
        <v>6</v>
      </c>
      <c r="O21" s="155"/>
      <c r="P21" s="67">
        <v>2</v>
      </c>
      <c r="Q21" s="155"/>
      <c r="R21" s="67">
        <v>2</v>
      </c>
      <c r="S21" s="155"/>
      <c r="T21" s="61"/>
      <c r="U21" s="155"/>
      <c r="V21" s="62"/>
      <c r="W21" s="158"/>
      <c r="X21" s="161"/>
    </row>
    <row r="22" spans="1:24" ht="19.5" customHeight="1">
      <c r="A22" s="167"/>
      <c r="B22" s="170"/>
      <c r="C22" s="69" t="s">
        <v>193</v>
      </c>
      <c r="D22" s="69" t="s">
        <v>154</v>
      </c>
      <c r="E22" s="93" t="s">
        <v>70</v>
      </c>
      <c r="F22" s="58"/>
      <c r="G22" s="164"/>
      <c r="H22" s="61"/>
      <c r="I22" s="164"/>
      <c r="J22" s="61"/>
      <c r="K22" s="155"/>
      <c r="L22" s="61">
        <v>20</v>
      </c>
      <c r="M22" s="155"/>
      <c r="N22" s="61">
        <v>18</v>
      </c>
      <c r="O22" s="155"/>
      <c r="P22" s="61"/>
      <c r="Q22" s="155"/>
      <c r="R22" s="61"/>
      <c r="S22" s="155"/>
      <c r="T22" s="61"/>
      <c r="U22" s="155"/>
      <c r="V22" s="62"/>
      <c r="W22" s="158"/>
      <c r="X22" s="161"/>
    </row>
    <row r="23" spans="1:24" ht="19.5" customHeight="1">
      <c r="A23" s="167"/>
      <c r="B23" s="170"/>
      <c r="C23" s="128" t="s">
        <v>288</v>
      </c>
      <c r="D23" s="101" t="s">
        <v>289</v>
      </c>
      <c r="E23" s="93" t="s">
        <v>70</v>
      </c>
      <c r="F23" s="102"/>
      <c r="G23" s="164"/>
      <c r="H23" s="61"/>
      <c r="I23" s="164"/>
      <c r="J23" s="61"/>
      <c r="K23" s="155"/>
      <c r="L23" s="61"/>
      <c r="M23" s="155"/>
      <c r="N23" s="61"/>
      <c r="O23" s="155"/>
      <c r="P23" s="61">
        <v>6</v>
      </c>
      <c r="Q23" s="155"/>
      <c r="R23" s="61">
        <v>7</v>
      </c>
      <c r="S23" s="155"/>
      <c r="T23" s="61"/>
      <c r="U23" s="155"/>
      <c r="V23" s="62"/>
      <c r="W23" s="158"/>
      <c r="X23" s="161"/>
    </row>
    <row r="24" spans="1:24" ht="19.5" customHeight="1">
      <c r="A24" s="167"/>
      <c r="B24" s="170"/>
      <c r="C24" s="69"/>
      <c r="D24" s="69"/>
      <c r="E24" s="188"/>
      <c r="F24" s="58"/>
      <c r="G24" s="164"/>
      <c r="H24" s="61"/>
      <c r="I24" s="164"/>
      <c r="J24" s="61"/>
      <c r="K24" s="155"/>
      <c r="L24" s="61"/>
      <c r="M24" s="155"/>
      <c r="N24" s="61"/>
      <c r="O24" s="155"/>
      <c r="P24" s="61"/>
      <c r="Q24" s="155"/>
      <c r="R24" s="61"/>
      <c r="S24" s="155"/>
      <c r="T24" s="61"/>
      <c r="U24" s="155"/>
      <c r="V24" s="62"/>
      <c r="W24" s="158"/>
      <c r="X24" s="161"/>
    </row>
    <row r="25" spans="1:24" ht="19.5" customHeight="1" thickBot="1">
      <c r="A25" s="168"/>
      <c r="B25" s="171"/>
      <c r="C25" s="124"/>
      <c r="D25" s="125"/>
      <c r="E25" s="189"/>
      <c r="F25" s="59"/>
      <c r="G25" s="165"/>
      <c r="H25" s="28"/>
      <c r="I25" s="165"/>
      <c r="J25" s="28"/>
      <c r="K25" s="156"/>
      <c r="L25" s="60"/>
      <c r="M25" s="156"/>
      <c r="N25" s="28"/>
      <c r="O25" s="156"/>
      <c r="P25" s="28"/>
      <c r="Q25" s="156"/>
      <c r="R25" s="28"/>
      <c r="S25" s="156"/>
      <c r="T25" s="28"/>
      <c r="U25" s="156"/>
      <c r="V25" s="31"/>
      <c r="W25" s="159"/>
      <c r="X25" s="162"/>
    </row>
    <row r="26" spans="1:24" ht="19.5" customHeight="1">
      <c r="A26" s="166">
        <v>4</v>
      </c>
      <c r="B26" s="169" t="s">
        <v>226</v>
      </c>
      <c r="C26" s="69" t="s">
        <v>29</v>
      </c>
      <c r="D26" s="69" t="s">
        <v>5</v>
      </c>
      <c r="E26" s="94" t="s">
        <v>71</v>
      </c>
      <c r="F26" s="57"/>
      <c r="G26" s="163"/>
      <c r="H26" s="26"/>
      <c r="I26" s="163"/>
      <c r="J26" s="26"/>
      <c r="K26" s="163"/>
      <c r="L26" s="43">
        <v>26</v>
      </c>
      <c r="M26" s="154">
        <v>42</v>
      </c>
      <c r="N26" s="26">
        <v>22</v>
      </c>
      <c r="O26" s="154">
        <v>45</v>
      </c>
      <c r="P26" s="26"/>
      <c r="Q26" s="154">
        <v>38</v>
      </c>
      <c r="R26" s="26"/>
      <c r="S26" s="154">
        <v>24</v>
      </c>
      <c r="T26" s="26"/>
      <c r="U26" s="154"/>
      <c r="V26" s="29"/>
      <c r="W26" s="157"/>
      <c r="X26" s="160">
        <f>G26+I26+K26+M26+O26+Q26+S26+U26+W26</f>
        <v>149</v>
      </c>
    </row>
    <row r="27" spans="1:24" ht="19.5" customHeight="1">
      <c r="A27" s="167"/>
      <c r="B27" s="170"/>
      <c r="C27" s="69" t="s">
        <v>54</v>
      </c>
      <c r="D27" s="69" t="s">
        <v>5</v>
      </c>
      <c r="E27" s="93" t="s">
        <v>70</v>
      </c>
      <c r="F27" s="23"/>
      <c r="G27" s="164"/>
      <c r="H27" s="27"/>
      <c r="I27" s="164"/>
      <c r="J27" s="27"/>
      <c r="K27" s="164"/>
      <c r="L27" s="43">
        <v>9</v>
      </c>
      <c r="M27" s="155"/>
      <c r="N27" s="27">
        <v>10</v>
      </c>
      <c r="O27" s="155"/>
      <c r="P27" s="27">
        <v>28</v>
      </c>
      <c r="Q27" s="155"/>
      <c r="R27" s="27">
        <v>1</v>
      </c>
      <c r="S27" s="155"/>
      <c r="T27" s="27"/>
      <c r="U27" s="155"/>
      <c r="V27" s="30"/>
      <c r="W27" s="158"/>
      <c r="X27" s="161"/>
    </row>
    <row r="28" spans="1:24" ht="19.5" customHeight="1">
      <c r="A28" s="167"/>
      <c r="B28" s="170"/>
      <c r="C28" s="69" t="s">
        <v>179</v>
      </c>
      <c r="D28" s="69" t="s">
        <v>5</v>
      </c>
      <c r="E28" s="94" t="s">
        <v>71</v>
      </c>
      <c r="F28" s="58"/>
      <c r="G28" s="164"/>
      <c r="H28" s="61"/>
      <c r="I28" s="164"/>
      <c r="J28" s="61"/>
      <c r="K28" s="164"/>
      <c r="L28" s="43">
        <v>7</v>
      </c>
      <c r="M28" s="155"/>
      <c r="N28" s="61"/>
      <c r="O28" s="155"/>
      <c r="P28" s="61"/>
      <c r="Q28" s="155"/>
      <c r="R28" s="61"/>
      <c r="S28" s="155"/>
      <c r="T28" s="61"/>
      <c r="U28" s="155"/>
      <c r="V28" s="62"/>
      <c r="W28" s="158"/>
      <c r="X28" s="161"/>
    </row>
    <row r="29" spans="1:24" ht="19.5" customHeight="1">
      <c r="A29" s="167"/>
      <c r="B29" s="170"/>
      <c r="C29" s="69" t="s">
        <v>180</v>
      </c>
      <c r="D29" s="69" t="s">
        <v>5</v>
      </c>
      <c r="E29" s="94" t="s">
        <v>71</v>
      </c>
      <c r="F29" s="58"/>
      <c r="G29" s="164"/>
      <c r="H29" s="61"/>
      <c r="I29" s="164"/>
      <c r="J29" s="61"/>
      <c r="K29" s="164"/>
      <c r="L29" s="46">
        <v>1</v>
      </c>
      <c r="M29" s="155"/>
      <c r="N29" s="61"/>
      <c r="O29" s="155"/>
      <c r="P29" s="61"/>
      <c r="Q29" s="155"/>
      <c r="R29" s="61"/>
      <c r="S29" s="155"/>
      <c r="T29" s="61"/>
      <c r="U29" s="155"/>
      <c r="V29" s="62"/>
      <c r="W29" s="158"/>
      <c r="X29" s="161"/>
    </row>
    <row r="30" spans="1:24" ht="19.5" customHeight="1">
      <c r="A30" s="167"/>
      <c r="B30" s="170"/>
      <c r="C30" s="40" t="s">
        <v>41</v>
      </c>
      <c r="D30" s="69" t="s">
        <v>5</v>
      </c>
      <c r="E30" s="94" t="s">
        <v>71</v>
      </c>
      <c r="F30" s="58"/>
      <c r="G30" s="164"/>
      <c r="H30" s="61"/>
      <c r="I30" s="164"/>
      <c r="J30" s="61"/>
      <c r="K30" s="164"/>
      <c r="L30" s="61"/>
      <c r="M30" s="155"/>
      <c r="N30" s="61">
        <v>13</v>
      </c>
      <c r="O30" s="155"/>
      <c r="P30" s="61">
        <v>8</v>
      </c>
      <c r="Q30" s="155"/>
      <c r="R30" s="61">
        <v>22</v>
      </c>
      <c r="S30" s="155"/>
      <c r="T30" s="61"/>
      <c r="U30" s="155"/>
      <c r="V30" s="62"/>
      <c r="W30" s="158"/>
      <c r="X30" s="161"/>
    </row>
    <row r="31" spans="1:24" ht="19.5" customHeight="1">
      <c r="A31" s="167"/>
      <c r="B31" s="170"/>
      <c r="C31" s="103" t="s">
        <v>285</v>
      </c>
      <c r="D31" s="104" t="s">
        <v>287</v>
      </c>
      <c r="E31" s="93" t="s">
        <v>72</v>
      </c>
      <c r="F31" s="58"/>
      <c r="G31" s="164"/>
      <c r="H31" s="61"/>
      <c r="I31" s="164"/>
      <c r="J31" s="61"/>
      <c r="K31" s="164"/>
      <c r="L31" s="61"/>
      <c r="M31" s="155"/>
      <c r="N31" s="61"/>
      <c r="O31" s="155"/>
      <c r="P31" s="67">
        <v>1</v>
      </c>
      <c r="Q31" s="155"/>
      <c r="R31" s="61">
        <v>1</v>
      </c>
      <c r="S31" s="155"/>
      <c r="T31" s="61"/>
      <c r="U31" s="155"/>
      <c r="V31" s="62"/>
      <c r="W31" s="158"/>
      <c r="X31" s="161"/>
    </row>
    <row r="32" spans="1:24" ht="19.5" customHeight="1" thickBot="1">
      <c r="A32" s="168"/>
      <c r="B32" s="171"/>
      <c r="C32" s="122" t="s">
        <v>286</v>
      </c>
      <c r="D32" s="123" t="s">
        <v>287</v>
      </c>
      <c r="E32" s="190" t="s">
        <v>71</v>
      </c>
      <c r="F32" s="59"/>
      <c r="G32" s="165"/>
      <c r="H32" s="28"/>
      <c r="I32" s="165"/>
      <c r="J32" s="28"/>
      <c r="K32" s="165"/>
      <c r="L32" s="60"/>
      <c r="M32" s="156"/>
      <c r="N32" s="28"/>
      <c r="O32" s="156"/>
      <c r="P32" s="28">
        <v>2</v>
      </c>
      <c r="Q32" s="156"/>
      <c r="R32" s="28"/>
      <c r="S32" s="156"/>
      <c r="T32" s="28"/>
      <c r="U32" s="156"/>
      <c r="V32" s="31"/>
      <c r="W32" s="159"/>
      <c r="X32" s="162"/>
    </row>
    <row r="33" spans="1:24" ht="19.5" customHeight="1">
      <c r="A33" s="166">
        <v>5</v>
      </c>
      <c r="B33" s="169" t="s">
        <v>218</v>
      </c>
      <c r="C33" s="120" t="s">
        <v>106</v>
      </c>
      <c r="D33" s="120" t="s">
        <v>5</v>
      </c>
      <c r="E33" s="186" t="s">
        <v>72</v>
      </c>
      <c r="F33" s="43"/>
      <c r="G33" s="163"/>
      <c r="H33" s="43">
        <v>1</v>
      </c>
      <c r="I33" s="154">
        <v>2</v>
      </c>
      <c r="J33" s="26">
        <v>11</v>
      </c>
      <c r="K33" s="154">
        <v>31</v>
      </c>
      <c r="L33" s="26">
        <v>1</v>
      </c>
      <c r="M33" s="154">
        <v>28</v>
      </c>
      <c r="N33" s="26">
        <v>4</v>
      </c>
      <c r="O33" s="154">
        <v>17</v>
      </c>
      <c r="P33" s="26">
        <v>1</v>
      </c>
      <c r="Q33" s="154">
        <v>26</v>
      </c>
      <c r="R33" s="26">
        <v>5</v>
      </c>
      <c r="S33" s="154">
        <v>24</v>
      </c>
      <c r="T33" s="26"/>
      <c r="U33" s="154"/>
      <c r="V33" s="29"/>
      <c r="W33" s="157"/>
      <c r="X33" s="160">
        <f>G33+I33+K33+M33+O33+Q33+S33+U33+W33</f>
        <v>128</v>
      </c>
    </row>
    <row r="34" spans="1:24" ht="19.5" customHeight="1">
      <c r="A34" s="167"/>
      <c r="B34" s="170"/>
      <c r="C34" s="63" t="s">
        <v>114</v>
      </c>
      <c r="D34" s="63" t="s">
        <v>115</v>
      </c>
      <c r="E34" s="93" t="s">
        <v>71</v>
      </c>
      <c r="F34" s="43"/>
      <c r="G34" s="164"/>
      <c r="H34" s="43">
        <v>1</v>
      </c>
      <c r="I34" s="155"/>
      <c r="J34" s="27"/>
      <c r="K34" s="155"/>
      <c r="L34" s="27">
        <v>13</v>
      </c>
      <c r="M34" s="155"/>
      <c r="N34" s="27"/>
      <c r="O34" s="155"/>
      <c r="P34" s="27">
        <v>1</v>
      </c>
      <c r="Q34" s="155"/>
      <c r="R34" s="27"/>
      <c r="S34" s="155"/>
      <c r="T34" s="27"/>
      <c r="U34" s="155"/>
      <c r="V34" s="30"/>
      <c r="W34" s="158"/>
      <c r="X34" s="161"/>
    </row>
    <row r="35" spans="1:24" ht="19.5" customHeight="1">
      <c r="A35" s="167"/>
      <c r="B35" s="170"/>
      <c r="C35" s="69" t="s">
        <v>35</v>
      </c>
      <c r="D35" s="69" t="s">
        <v>5</v>
      </c>
      <c r="E35" s="93" t="s">
        <v>70</v>
      </c>
      <c r="F35" s="58"/>
      <c r="G35" s="164"/>
      <c r="H35" s="58"/>
      <c r="I35" s="155"/>
      <c r="J35" s="61">
        <v>20</v>
      </c>
      <c r="K35" s="155"/>
      <c r="L35" s="61">
        <v>14</v>
      </c>
      <c r="M35" s="155"/>
      <c r="N35" s="61">
        <v>12</v>
      </c>
      <c r="O35" s="155"/>
      <c r="P35" s="61">
        <v>14</v>
      </c>
      <c r="Q35" s="155"/>
      <c r="R35" s="61">
        <v>16</v>
      </c>
      <c r="S35" s="155"/>
      <c r="T35" s="61"/>
      <c r="U35" s="155"/>
      <c r="V35" s="62"/>
      <c r="W35" s="158"/>
      <c r="X35" s="161"/>
    </row>
    <row r="36" spans="1:24" ht="19.5" customHeight="1">
      <c r="A36" s="167"/>
      <c r="B36" s="170"/>
      <c r="C36" s="40" t="s">
        <v>36</v>
      </c>
      <c r="D36" s="40" t="s">
        <v>241</v>
      </c>
      <c r="E36" s="93" t="s">
        <v>70</v>
      </c>
      <c r="F36" s="58"/>
      <c r="G36" s="164"/>
      <c r="H36" s="58"/>
      <c r="I36" s="155"/>
      <c r="J36" s="61"/>
      <c r="K36" s="155"/>
      <c r="L36" s="61"/>
      <c r="M36" s="155"/>
      <c r="N36" s="61">
        <v>1</v>
      </c>
      <c r="O36" s="155"/>
      <c r="P36" s="61">
        <v>11</v>
      </c>
      <c r="Q36" s="155"/>
      <c r="R36" s="61">
        <v>3</v>
      </c>
      <c r="S36" s="155"/>
      <c r="T36" s="61"/>
      <c r="U36" s="155"/>
      <c r="V36" s="62"/>
      <c r="W36" s="158"/>
      <c r="X36" s="161"/>
    </row>
    <row r="37" spans="1:24" ht="19.5" customHeight="1">
      <c r="A37" s="167"/>
      <c r="B37" s="170"/>
      <c r="C37" s="40" t="s">
        <v>242</v>
      </c>
      <c r="D37" s="40" t="s">
        <v>243</v>
      </c>
      <c r="E37" s="93" t="s">
        <v>70</v>
      </c>
      <c r="F37" s="58"/>
      <c r="G37" s="164"/>
      <c r="H37" s="58"/>
      <c r="I37" s="155"/>
      <c r="J37" s="61"/>
      <c r="K37" s="155"/>
      <c r="L37" s="61"/>
      <c r="M37" s="155"/>
      <c r="N37" s="61">
        <v>1</v>
      </c>
      <c r="O37" s="155"/>
      <c r="P37" s="61"/>
      <c r="Q37" s="155"/>
      <c r="R37" s="61"/>
      <c r="S37" s="155"/>
      <c r="T37" s="61"/>
      <c r="U37" s="155"/>
      <c r="V37" s="62"/>
      <c r="W37" s="158"/>
      <c r="X37" s="161"/>
    </row>
    <row r="38" spans="1:24" ht="19.5" customHeight="1">
      <c r="A38" s="167"/>
      <c r="B38" s="170"/>
      <c r="C38" s="70"/>
      <c r="D38" s="71"/>
      <c r="E38" s="188"/>
      <c r="F38" s="58"/>
      <c r="G38" s="164"/>
      <c r="H38" s="58"/>
      <c r="I38" s="155"/>
      <c r="J38" s="61"/>
      <c r="K38" s="155"/>
      <c r="L38" s="61"/>
      <c r="M38" s="155"/>
      <c r="N38" s="61"/>
      <c r="O38" s="155"/>
      <c r="P38" s="61"/>
      <c r="Q38" s="155"/>
      <c r="R38" s="61"/>
      <c r="S38" s="155"/>
      <c r="T38" s="61"/>
      <c r="U38" s="155"/>
      <c r="V38" s="62"/>
      <c r="W38" s="158"/>
      <c r="X38" s="161"/>
    </row>
    <row r="39" spans="1:24" ht="19.5" customHeight="1" thickBot="1">
      <c r="A39" s="168"/>
      <c r="B39" s="171"/>
      <c r="C39" s="72"/>
      <c r="D39" s="73"/>
      <c r="E39" s="189"/>
      <c r="F39" s="59"/>
      <c r="G39" s="165"/>
      <c r="H39" s="59"/>
      <c r="I39" s="156"/>
      <c r="J39" s="28"/>
      <c r="K39" s="156"/>
      <c r="L39" s="60"/>
      <c r="M39" s="156"/>
      <c r="N39" s="28"/>
      <c r="O39" s="156"/>
      <c r="P39" s="28"/>
      <c r="Q39" s="156"/>
      <c r="R39" s="28"/>
      <c r="S39" s="156"/>
      <c r="T39" s="28"/>
      <c r="U39" s="156"/>
      <c r="V39" s="31"/>
      <c r="W39" s="159"/>
      <c r="X39" s="162"/>
    </row>
    <row r="40" spans="1:24" ht="19.5" customHeight="1">
      <c r="A40" s="166">
        <v>6</v>
      </c>
      <c r="B40" s="169" t="s">
        <v>214</v>
      </c>
      <c r="C40" s="121" t="s">
        <v>25</v>
      </c>
      <c r="D40" s="121" t="s">
        <v>26</v>
      </c>
      <c r="E40" s="184" t="s">
        <v>71</v>
      </c>
      <c r="F40" s="43">
        <v>36</v>
      </c>
      <c r="G40" s="154">
        <v>62</v>
      </c>
      <c r="H40" s="65">
        <v>24</v>
      </c>
      <c r="I40" s="154">
        <v>64</v>
      </c>
      <c r="J40" s="26"/>
      <c r="K40" s="163"/>
      <c r="L40" s="26"/>
      <c r="M40" s="163"/>
      <c r="N40" s="26"/>
      <c r="O40" s="163"/>
      <c r="P40" s="26"/>
      <c r="Q40" s="163"/>
      <c r="R40" s="26"/>
      <c r="S40" s="163"/>
      <c r="T40" s="26"/>
      <c r="U40" s="154"/>
      <c r="V40" s="29"/>
      <c r="W40" s="157"/>
      <c r="X40" s="160">
        <f>G40+I40+K40+M40+O40+Q40+S40+U40+W40</f>
        <v>126</v>
      </c>
    </row>
    <row r="41" spans="1:24" ht="19.5" customHeight="1">
      <c r="A41" s="167"/>
      <c r="B41" s="170"/>
      <c r="C41" s="63" t="s">
        <v>29</v>
      </c>
      <c r="D41" s="63" t="s">
        <v>5</v>
      </c>
      <c r="E41" s="93" t="s">
        <v>71</v>
      </c>
      <c r="F41" s="43">
        <v>26</v>
      </c>
      <c r="G41" s="155"/>
      <c r="H41" s="64">
        <v>40</v>
      </c>
      <c r="I41" s="155"/>
      <c r="J41" s="27"/>
      <c r="K41" s="164"/>
      <c r="L41" s="27"/>
      <c r="M41" s="164"/>
      <c r="N41" s="27"/>
      <c r="O41" s="164"/>
      <c r="P41" s="27"/>
      <c r="Q41" s="164"/>
      <c r="R41" s="27"/>
      <c r="S41" s="164"/>
      <c r="T41" s="27"/>
      <c r="U41" s="155"/>
      <c r="V41" s="30"/>
      <c r="W41" s="158"/>
      <c r="X41" s="161"/>
    </row>
    <row r="42" spans="1:24" ht="19.5" customHeight="1">
      <c r="A42" s="167"/>
      <c r="B42" s="170"/>
      <c r="C42" s="63" t="s">
        <v>30</v>
      </c>
      <c r="D42" s="63" t="s">
        <v>5</v>
      </c>
      <c r="E42" s="184" t="s">
        <v>71</v>
      </c>
      <c r="F42" s="46">
        <v>24</v>
      </c>
      <c r="G42" s="155"/>
      <c r="H42" s="66">
        <v>22</v>
      </c>
      <c r="I42" s="155"/>
      <c r="J42" s="61"/>
      <c r="K42" s="164"/>
      <c r="L42" s="61"/>
      <c r="M42" s="164"/>
      <c r="N42" s="61"/>
      <c r="O42" s="164"/>
      <c r="P42" s="61"/>
      <c r="Q42" s="164"/>
      <c r="R42" s="61"/>
      <c r="S42" s="164"/>
      <c r="T42" s="61"/>
      <c r="U42" s="155"/>
      <c r="V42" s="62"/>
      <c r="W42" s="158"/>
      <c r="X42" s="161"/>
    </row>
    <row r="43" spans="1:24" ht="19.5" customHeight="1">
      <c r="A43" s="167"/>
      <c r="B43" s="170"/>
      <c r="C43" s="63" t="s">
        <v>112</v>
      </c>
      <c r="D43" s="63" t="s">
        <v>5</v>
      </c>
      <c r="E43" s="184" t="s">
        <v>71</v>
      </c>
      <c r="F43" s="58"/>
      <c r="G43" s="155"/>
      <c r="H43" s="67">
        <v>1</v>
      </c>
      <c r="I43" s="155"/>
      <c r="J43" s="61"/>
      <c r="K43" s="164"/>
      <c r="L43" s="61"/>
      <c r="M43" s="164"/>
      <c r="N43" s="61"/>
      <c r="O43" s="164"/>
      <c r="P43" s="61"/>
      <c r="Q43" s="164"/>
      <c r="R43" s="61"/>
      <c r="S43" s="164"/>
      <c r="T43" s="61"/>
      <c r="U43" s="155"/>
      <c r="V43" s="62"/>
      <c r="W43" s="158"/>
      <c r="X43" s="161"/>
    </row>
    <row r="44" spans="1:24" ht="19.5" customHeight="1">
      <c r="A44" s="167"/>
      <c r="B44" s="170"/>
      <c r="C44" s="70"/>
      <c r="D44" s="71"/>
      <c r="E44" s="188"/>
      <c r="F44" s="58"/>
      <c r="G44" s="155"/>
      <c r="H44" s="61"/>
      <c r="I44" s="155"/>
      <c r="J44" s="61"/>
      <c r="K44" s="164"/>
      <c r="L44" s="61"/>
      <c r="M44" s="164"/>
      <c r="N44" s="61"/>
      <c r="O44" s="164"/>
      <c r="P44" s="61"/>
      <c r="Q44" s="164"/>
      <c r="R44" s="61"/>
      <c r="S44" s="164"/>
      <c r="T44" s="61"/>
      <c r="U44" s="155"/>
      <c r="V44" s="62"/>
      <c r="W44" s="158"/>
      <c r="X44" s="161"/>
    </row>
    <row r="45" spans="1:24" ht="19.5" customHeight="1">
      <c r="A45" s="167"/>
      <c r="B45" s="170"/>
      <c r="C45" s="70"/>
      <c r="D45" s="71"/>
      <c r="E45" s="188"/>
      <c r="F45" s="58"/>
      <c r="G45" s="155"/>
      <c r="H45" s="61"/>
      <c r="I45" s="155"/>
      <c r="J45" s="61"/>
      <c r="K45" s="164"/>
      <c r="L45" s="61"/>
      <c r="M45" s="164"/>
      <c r="N45" s="61"/>
      <c r="O45" s="164"/>
      <c r="P45" s="61"/>
      <c r="Q45" s="164"/>
      <c r="R45" s="61"/>
      <c r="S45" s="164"/>
      <c r="T45" s="61"/>
      <c r="U45" s="155"/>
      <c r="V45" s="62"/>
      <c r="W45" s="158"/>
      <c r="X45" s="161"/>
    </row>
    <row r="46" spans="1:24" ht="19.5" customHeight="1" thickBot="1">
      <c r="A46" s="168"/>
      <c r="B46" s="171"/>
      <c r="C46" s="72"/>
      <c r="D46" s="73"/>
      <c r="E46" s="189"/>
      <c r="F46" s="59"/>
      <c r="G46" s="156"/>
      <c r="H46" s="28"/>
      <c r="I46" s="156"/>
      <c r="J46" s="28"/>
      <c r="K46" s="165"/>
      <c r="L46" s="60"/>
      <c r="M46" s="165"/>
      <c r="N46" s="28"/>
      <c r="O46" s="165"/>
      <c r="P46" s="28"/>
      <c r="Q46" s="165"/>
      <c r="R46" s="28"/>
      <c r="S46" s="165"/>
      <c r="T46" s="28"/>
      <c r="U46" s="156"/>
      <c r="V46" s="31"/>
      <c r="W46" s="159"/>
      <c r="X46" s="162"/>
    </row>
    <row r="47" spans="1:24" ht="19.5" customHeight="1">
      <c r="A47" s="166">
        <v>7</v>
      </c>
      <c r="B47" s="169" t="s">
        <v>303</v>
      </c>
      <c r="C47" s="40" t="s">
        <v>27</v>
      </c>
      <c r="D47" s="40" t="s">
        <v>6</v>
      </c>
      <c r="E47" s="184" t="s">
        <v>72</v>
      </c>
      <c r="F47" s="57"/>
      <c r="G47" s="163"/>
      <c r="H47" s="26"/>
      <c r="I47" s="163"/>
      <c r="J47" s="43"/>
      <c r="K47" s="163"/>
      <c r="L47" s="26"/>
      <c r="M47" s="163"/>
      <c r="N47" s="26"/>
      <c r="O47" s="163"/>
      <c r="P47" s="26"/>
      <c r="Q47" s="163"/>
      <c r="R47" s="26">
        <v>24</v>
      </c>
      <c r="S47" s="154">
        <v>37</v>
      </c>
      <c r="T47" s="26"/>
      <c r="U47" s="154"/>
      <c r="V47" s="29"/>
      <c r="W47" s="157"/>
      <c r="X47" s="160">
        <f>G47+I47+K47+M47+O47+Q47+S47+U47+W47</f>
        <v>37</v>
      </c>
    </row>
    <row r="48" spans="1:24" ht="19.5" customHeight="1">
      <c r="A48" s="167"/>
      <c r="B48" s="170"/>
      <c r="C48" s="40" t="s">
        <v>304</v>
      </c>
      <c r="D48" s="40" t="s">
        <v>6</v>
      </c>
      <c r="E48" s="184" t="s">
        <v>72</v>
      </c>
      <c r="F48" s="23"/>
      <c r="G48" s="164"/>
      <c r="H48" s="27"/>
      <c r="I48" s="164"/>
      <c r="J48" s="43"/>
      <c r="K48" s="164"/>
      <c r="L48" s="27"/>
      <c r="M48" s="164"/>
      <c r="N48" s="27"/>
      <c r="O48" s="164"/>
      <c r="P48" s="27"/>
      <c r="Q48" s="164"/>
      <c r="R48" s="27">
        <v>12</v>
      </c>
      <c r="S48" s="155"/>
      <c r="T48" s="27"/>
      <c r="U48" s="155"/>
      <c r="V48" s="30"/>
      <c r="W48" s="158"/>
      <c r="X48" s="161"/>
    </row>
    <row r="49" spans="1:24" ht="19.5" customHeight="1">
      <c r="A49" s="167"/>
      <c r="B49" s="170"/>
      <c r="C49" s="40" t="s">
        <v>293</v>
      </c>
      <c r="D49" s="40" t="s">
        <v>6</v>
      </c>
      <c r="E49" s="93" t="s">
        <v>71</v>
      </c>
      <c r="F49" s="58"/>
      <c r="G49" s="164"/>
      <c r="H49" s="61"/>
      <c r="I49" s="164"/>
      <c r="J49" s="61"/>
      <c r="K49" s="164"/>
      <c r="L49" s="61"/>
      <c r="M49" s="164"/>
      <c r="N49" s="61"/>
      <c r="O49" s="164"/>
      <c r="P49" s="61"/>
      <c r="Q49" s="164"/>
      <c r="R49" s="61">
        <v>1</v>
      </c>
      <c r="S49" s="155"/>
      <c r="T49" s="61"/>
      <c r="U49" s="155"/>
      <c r="V49" s="62"/>
      <c r="W49" s="158"/>
      <c r="X49" s="161"/>
    </row>
    <row r="50" spans="1:24" ht="19.5" customHeight="1">
      <c r="A50" s="167"/>
      <c r="B50" s="170"/>
      <c r="C50" s="70"/>
      <c r="D50" s="71"/>
      <c r="E50" s="188"/>
      <c r="F50" s="58"/>
      <c r="G50" s="164"/>
      <c r="H50" s="61"/>
      <c r="I50" s="164"/>
      <c r="J50" s="61"/>
      <c r="K50" s="164"/>
      <c r="L50" s="61"/>
      <c r="M50" s="164"/>
      <c r="N50" s="61"/>
      <c r="O50" s="164"/>
      <c r="P50" s="61"/>
      <c r="Q50" s="164"/>
      <c r="R50" s="61"/>
      <c r="S50" s="155"/>
      <c r="T50" s="61"/>
      <c r="U50" s="155"/>
      <c r="V50" s="62"/>
      <c r="W50" s="158"/>
      <c r="X50" s="161"/>
    </row>
    <row r="51" spans="1:24" ht="19.5" customHeight="1">
      <c r="A51" s="167"/>
      <c r="B51" s="170"/>
      <c r="C51" s="70"/>
      <c r="D51" s="71"/>
      <c r="E51" s="188"/>
      <c r="F51" s="58"/>
      <c r="G51" s="164"/>
      <c r="H51" s="61"/>
      <c r="I51" s="164"/>
      <c r="J51" s="61"/>
      <c r="K51" s="164"/>
      <c r="L51" s="61"/>
      <c r="M51" s="164"/>
      <c r="N51" s="61"/>
      <c r="O51" s="164"/>
      <c r="P51" s="61"/>
      <c r="Q51" s="164"/>
      <c r="R51" s="61"/>
      <c r="S51" s="155"/>
      <c r="T51" s="61"/>
      <c r="U51" s="155"/>
      <c r="V51" s="62"/>
      <c r="W51" s="158"/>
      <c r="X51" s="161"/>
    </row>
    <row r="52" spans="1:24" ht="19.5" customHeight="1">
      <c r="A52" s="167"/>
      <c r="B52" s="170"/>
      <c r="C52" s="70"/>
      <c r="D52" s="71"/>
      <c r="E52" s="188"/>
      <c r="F52" s="58"/>
      <c r="G52" s="164"/>
      <c r="H52" s="61"/>
      <c r="I52" s="164"/>
      <c r="J52" s="61"/>
      <c r="K52" s="164"/>
      <c r="L52" s="61"/>
      <c r="M52" s="164"/>
      <c r="N52" s="61"/>
      <c r="O52" s="164"/>
      <c r="P52" s="61"/>
      <c r="Q52" s="164"/>
      <c r="R52" s="61"/>
      <c r="S52" s="155"/>
      <c r="T52" s="61"/>
      <c r="U52" s="155"/>
      <c r="V52" s="62"/>
      <c r="W52" s="158"/>
      <c r="X52" s="161"/>
    </row>
    <row r="53" spans="1:24" ht="19.5" customHeight="1" thickBot="1">
      <c r="A53" s="168"/>
      <c r="B53" s="171"/>
      <c r="C53" s="72"/>
      <c r="D53" s="73"/>
      <c r="E53" s="189"/>
      <c r="F53" s="59"/>
      <c r="G53" s="165"/>
      <c r="H53" s="28"/>
      <c r="I53" s="165"/>
      <c r="J53" s="28"/>
      <c r="K53" s="165"/>
      <c r="L53" s="60"/>
      <c r="M53" s="165"/>
      <c r="N53" s="28"/>
      <c r="O53" s="165"/>
      <c r="P53" s="28"/>
      <c r="Q53" s="165"/>
      <c r="R53" s="28"/>
      <c r="S53" s="156"/>
      <c r="T53" s="28"/>
      <c r="U53" s="156"/>
      <c r="V53" s="31"/>
      <c r="W53" s="159"/>
      <c r="X53" s="162"/>
    </row>
    <row r="54" spans="1:24" ht="19.5" customHeight="1">
      <c r="A54" s="166">
        <v>8</v>
      </c>
      <c r="B54" s="169" t="s">
        <v>215</v>
      </c>
      <c r="C54" s="63" t="s">
        <v>35</v>
      </c>
      <c r="D54" s="63" t="s">
        <v>5</v>
      </c>
      <c r="E54" s="184" t="s">
        <v>70</v>
      </c>
      <c r="F54" s="43">
        <v>16</v>
      </c>
      <c r="G54" s="154">
        <v>30</v>
      </c>
      <c r="H54" s="26"/>
      <c r="I54" s="163"/>
      <c r="J54" s="26"/>
      <c r="K54" s="163"/>
      <c r="L54" s="26"/>
      <c r="M54" s="163"/>
      <c r="N54" s="26"/>
      <c r="O54" s="163"/>
      <c r="P54" s="26"/>
      <c r="Q54" s="163"/>
      <c r="R54" s="26"/>
      <c r="S54" s="163"/>
      <c r="T54" s="26"/>
      <c r="U54" s="154"/>
      <c r="V54" s="29"/>
      <c r="W54" s="157"/>
      <c r="X54" s="160">
        <f>G54+I54+K54+M54+O54+Q54+S54+U54+W54</f>
        <v>30</v>
      </c>
    </row>
    <row r="55" spans="1:24" ht="19.5" customHeight="1">
      <c r="A55" s="167"/>
      <c r="B55" s="170"/>
      <c r="C55" s="63" t="s">
        <v>36</v>
      </c>
      <c r="D55" s="63" t="s">
        <v>5</v>
      </c>
      <c r="E55" s="184" t="s">
        <v>70</v>
      </c>
      <c r="F55" s="43">
        <v>14</v>
      </c>
      <c r="G55" s="155"/>
      <c r="H55" s="27"/>
      <c r="I55" s="164"/>
      <c r="J55" s="27"/>
      <c r="K55" s="164"/>
      <c r="L55" s="27"/>
      <c r="M55" s="164"/>
      <c r="N55" s="27"/>
      <c r="O55" s="164"/>
      <c r="P55" s="27"/>
      <c r="Q55" s="164"/>
      <c r="R55" s="27"/>
      <c r="S55" s="164"/>
      <c r="T55" s="27"/>
      <c r="U55" s="155"/>
      <c r="V55" s="30"/>
      <c r="W55" s="158"/>
      <c r="X55" s="161"/>
    </row>
    <row r="56" spans="1:24" ht="19.5" customHeight="1">
      <c r="A56" s="167"/>
      <c r="B56" s="170"/>
      <c r="C56" s="69" t="s">
        <v>55</v>
      </c>
      <c r="D56" s="69" t="s">
        <v>10</v>
      </c>
      <c r="E56" s="184" t="s">
        <v>71</v>
      </c>
      <c r="F56" s="46">
        <v>1</v>
      </c>
      <c r="G56" s="155"/>
      <c r="H56" s="61"/>
      <c r="I56" s="164"/>
      <c r="J56" s="61"/>
      <c r="K56" s="164"/>
      <c r="L56" s="61"/>
      <c r="M56" s="164"/>
      <c r="N56" s="61"/>
      <c r="O56" s="164"/>
      <c r="P56" s="61"/>
      <c r="Q56" s="164"/>
      <c r="R56" s="61"/>
      <c r="S56" s="164"/>
      <c r="T56" s="61"/>
      <c r="U56" s="155"/>
      <c r="V56" s="62"/>
      <c r="W56" s="158"/>
      <c r="X56" s="161"/>
    </row>
    <row r="57" spans="1:24" ht="19.5" customHeight="1">
      <c r="A57" s="167"/>
      <c r="B57" s="170"/>
      <c r="C57" s="70"/>
      <c r="D57" s="71"/>
      <c r="E57" s="188"/>
      <c r="F57" s="58"/>
      <c r="G57" s="155"/>
      <c r="H57" s="61"/>
      <c r="I57" s="164"/>
      <c r="J57" s="61"/>
      <c r="K57" s="164"/>
      <c r="L57" s="61"/>
      <c r="M57" s="164"/>
      <c r="N57" s="61"/>
      <c r="O57" s="164"/>
      <c r="P57" s="61"/>
      <c r="Q57" s="164"/>
      <c r="R57" s="61"/>
      <c r="S57" s="164"/>
      <c r="T57" s="61"/>
      <c r="U57" s="155"/>
      <c r="V57" s="62"/>
      <c r="W57" s="158"/>
      <c r="X57" s="161"/>
    </row>
    <row r="58" spans="1:24" ht="19.5" customHeight="1">
      <c r="A58" s="167"/>
      <c r="B58" s="170"/>
      <c r="C58" s="70"/>
      <c r="D58" s="71"/>
      <c r="E58" s="188"/>
      <c r="F58" s="58"/>
      <c r="G58" s="155"/>
      <c r="H58" s="61"/>
      <c r="I58" s="164"/>
      <c r="J58" s="61"/>
      <c r="K58" s="164"/>
      <c r="L58" s="61"/>
      <c r="M58" s="164"/>
      <c r="N58" s="61"/>
      <c r="O58" s="164"/>
      <c r="P58" s="61"/>
      <c r="Q58" s="164"/>
      <c r="R58" s="61"/>
      <c r="S58" s="164"/>
      <c r="T58" s="61"/>
      <c r="U58" s="155"/>
      <c r="V58" s="62"/>
      <c r="W58" s="158"/>
      <c r="X58" s="161"/>
    </row>
    <row r="59" spans="1:24" ht="19.5" customHeight="1">
      <c r="A59" s="167"/>
      <c r="B59" s="170"/>
      <c r="C59" s="70"/>
      <c r="D59" s="71"/>
      <c r="E59" s="188"/>
      <c r="F59" s="58"/>
      <c r="G59" s="155"/>
      <c r="H59" s="61"/>
      <c r="I59" s="164"/>
      <c r="J59" s="61"/>
      <c r="K59" s="164"/>
      <c r="L59" s="61"/>
      <c r="M59" s="164"/>
      <c r="N59" s="61"/>
      <c r="O59" s="164"/>
      <c r="P59" s="61"/>
      <c r="Q59" s="164"/>
      <c r="R59" s="61"/>
      <c r="S59" s="164"/>
      <c r="T59" s="61"/>
      <c r="U59" s="155"/>
      <c r="V59" s="62"/>
      <c r="W59" s="158"/>
      <c r="X59" s="161"/>
    </row>
    <row r="60" spans="1:24" ht="19.5" customHeight="1" thickBot="1">
      <c r="A60" s="168"/>
      <c r="B60" s="171"/>
      <c r="C60" s="72"/>
      <c r="D60" s="73"/>
      <c r="E60" s="189"/>
      <c r="F60" s="59"/>
      <c r="G60" s="156"/>
      <c r="H60" s="28"/>
      <c r="I60" s="165"/>
      <c r="J60" s="28"/>
      <c r="K60" s="165"/>
      <c r="L60" s="60"/>
      <c r="M60" s="165"/>
      <c r="N60" s="28"/>
      <c r="O60" s="165"/>
      <c r="P60" s="28"/>
      <c r="Q60" s="165"/>
      <c r="R60" s="28"/>
      <c r="S60" s="165"/>
      <c r="T60" s="28"/>
      <c r="U60" s="156"/>
      <c r="V60" s="31"/>
      <c r="W60" s="159"/>
      <c r="X60" s="162"/>
    </row>
    <row r="61" spans="1:24" ht="19.5" customHeight="1">
      <c r="A61" s="166">
        <v>9</v>
      </c>
      <c r="B61" s="169" t="s">
        <v>224</v>
      </c>
      <c r="C61" s="69" t="s">
        <v>152</v>
      </c>
      <c r="D61" s="69" t="s">
        <v>10</v>
      </c>
      <c r="E61" s="93" t="s">
        <v>71</v>
      </c>
      <c r="F61" s="57"/>
      <c r="G61" s="163"/>
      <c r="H61" s="26"/>
      <c r="I61" s="163"/>
      <c r="J61" s="43">
        <v>16</v>
      </c>
      <c r="K61" s="154">
        <v>27</v>
      </c>
      <c r="L61" s="26"/>
      <c r="M61" s="163"/>
      <c r="N61" s="26"/>
      <c r="O61" s="163"/>
      <c r="P61" s="26"/>
      <c r="Q61" s="163"/>
      <c r="R61" s="26"/>
      <c r="S61" s="163"/>
      <c r="T61" s="26"/>
      <c r="U61" s="154"/>
      <c r="V61" s="29"/>
      <c r="W61" s="157"/>
      <c r="X61" s="160">
        <f>G61+I61+K61+M61+O61+Q61+S61+U61+W61</f>
        <v>27</v>
      </c>
    </row>
    <row r="62" spans="1:24" ht="19.5" customHeight="1">
      <c r="A62" s="167"/>
      <c r="B62" s="170"/>
      <c r="C62" s="69" t="s">
        <v>156</v>
      </c>
      <c r="D62" s="69" t="s">
        <v>10</v>
      </c>
      <c r="E62" s="93" t="s">
        <v>70</v>
      </c>
      <c r="F62" s="23"/>
      <c r="G62" s="164"/>
      <c r="H62" s="27"/>
      <c r="I62" s="164"/>
      <c r="J62" s="43">
        <v>8</v>
      </c>
      <c r="K62" s="155"/>
      <c r="L62" s="27"/>
      <c r="M62" s="164"/>
      <c r="N62" s="27"/>
      <c r="O62" s="164"/>
      <c r="P62" s="27"/>
      <c r="Q62" s="164"/>
      <c r="R62" s="27"/>
      <c r="S62" s="164"/>
      <c r="T62" s="27"/>
      <c r="U62" s="155"/>
      <c r="V62" s="30"/>
      <c r="W62" s="158"/>
      <c r="X62" s="161"/>
    </row>
    <row r="63" spans="1:24" ht="19.5" customHeight="1">
      <c r="A63" s="167"/>
      <c r="B63" s="170"/>
      <c r="C63" s="69" t="s">
        <v>162</v>
      </c>
      <c r="D63" s="69" t="s">
        <v>10</v>
      </c>
      <c r="E63" s="93" t="s">
        <v>72</v>
      </c>
      <c r="F63" s="58"/>
      <c r="G63" s="164"/>
      <c r="H63" s="61"/>
      <c r="I63" s="164"/>
      <c r="J63" s="43">
        <v>3</v>
      </c>
      <c r="K63" s="155"/>
      <c r="L63" s="61"/>
      <c r="M63" s="164"/>
      <c r="N63" s="61"/>
      <c r="O63" s="164"/>
      <c r="P63" s="61"/>
      <c r="Q63" s="164"/>
      <c r="R63" s="61"/>
      <c r="S63" s="164"/>
      <c r="T63" s="61"/>
      <c r="U63" s="155"/>
      <c r="V63" s="62"/>
      <c r="W63" s="158"/>
      <c r="X63" s="161"/>
    </row>
    <row r="64" spans="1:24" ht="19.5" customHeight="1">
      <c r="A64" s="167"/>
      <c r="B64" s="170"/>
      <c r="C64" s="70"/>
      <c r="D64" s="71"/>
      <c r="E64" s="188"/>
      <c r="F64" s="58"/>
      <c r="G64" s="164"/>
      <c r="H64" s="61"/>
      <c r="I64" s="164"/>
      <c r="J64" s="61"/>
      <c r="K64" s="155"/>
      <c r="L64" s="61"/>
      <c r="M64" s="164"/>
      <c r="N64" s="61"/>
      <c r="O64" s="164"/>
      <c r="P64" s="61"/>
      <c r="Q64" s="164"/>
      <c r="R64" s="61"/>
      <c r="S64" s="164"/>
      <c r="T64" s="61"/>
      <c r="U64" s="155"/>
      <c r="V64" s="62"/>
      <c r="W64" s="158"/>
      <c r="X64" s="161"/>
    </row>
    <row r="65" spans="1:24" ht="19.5" customHeight="1">
      <c r="A65" s="167"/>
      <c r="B65" s="170"/>
      <c r="C65" s="70"/>
      <c r="D65" s="71"/>
      <c r="E65" s="188"/>
      <c r="F65" s="58"/>
      <c r="G65" s="164"/>
      <c r="H65" s="61"/>
      <c r="I65" s="164"/>
      <c r="J65" s="61"/>
      <c r="K65" s="155"/>
      <c r="L65" s="61"/>
      <c r="M65" s="164"/>
      <c r="N65" s="61"/>
      <c r="O65" s="164"/>
      <c r="P65" s="61"/>
      <c r="Q65" s="164"/>
      <c r="R65" s="61"/>
      <c r="S65" s="164"/>
      <c r="T65" s="61"/>
      <c r="U65" s="155"/>
      <c r="V65" s="62"/>
      <c r="W65" s="158"/>
      <c r="X65" s="161"/>
    </row>
    <row r="66" spans="1:24" ht="19.5" customHeight="1">
      <c r="A66" s="167"/>
      <c r="B66" s="170"/>
      <c r="C66" s="70"/>
      <c r="D66" s="71"/>
      <c r="E66" s="188"/>
      <c r="F66" s="58"/>
      <c r="G66" s="164"/>
      <c r="H66" s="61"/>
      <c r="I66" s="164"/>
      <c r="J66" s="61"/>
      <c r="K66" s="155"/>
      <c r="L66" s="61"/>
      <c r="M66" s="164"/>
      <c r="N66" s="61"/>
      <c r="O66" s="164"/>
      <c r="P66" s="61"/>
      <c r="Q66" s="164"/>
      <c r="R66" s="61"/>
      <c r="S66" s="164"/>
      <c r="T66" s="61"/>
      <c r="U66" s="155"/>
      <c r="V66" s="62"/>
      <c r="W66" s="158"/>
      <c r="X66" s="161"/>
    </row>
    <row r="67" spans="1:24" ht="19.5" customHeight="1" thickBot="1">
      <c r="A67" s="168"/>
      <c r="B67" s="171"/>
      <c r="C67" s="72"/>
      <c r="D67" s="73"/>
      <c r="E67" s="189"/>
      <c r="F67" s="59"/>
      <c r="G67" s="165"/>
      <c r="H67" s="28"/>
      <c r="I67" s="165"/>
      <c r="J67" s="28"/>
      <c r="K67" s="156"/>
      <c r="L67" s="60"/>
      <c r="M67" s="165"/>
      <c r="N67" s="28"/>
      <c r="O67" s="165"/>
      <c r="P67" s="28"/>
      <c r="Q67" s="165"/>
      <c r="R67" s="28"/>
      <c r="S67" s="165"/>
      <c r="T67" s="28"/>
      <c r="U67" s="156"/>
      <c r="V67" s="31"/>
      <c r="W67" s="159"/>
      <c r="X67" s="162"/>
    </row>
    <row r="68" spans="1:24" ht="19.5" customHeight="1">
      <c r="A68" s="166">
        <v>10</v>
      </c>
      <c r="B68" s="169" t="s">
        <v>213</v>
      </c>
      <c r="C68" s="40" t="s">
        <v>38</v>
      </c>
      <c r="D68" s="40" t="s">
        <v>11</v>
      </c>
      <c r="E68" s="184" t="s">
        <v>71</v>
      </c>
      <c r="F68" s="43">
        <v>12</v>
      </c>
      <c r="G68" s="154">
        <v>19</v>
      </c>
      <c r="H68" s="26"/>
      <c r="I68" s="163"/>
      <c r="J68" s="26"/>
      <c r="K68" s="163"/>
      <c r="L68" s="26"/>
      <c r="M68" s="163"/>
      <c r="N68" s="26"/>
      <c r="O68" s="163"/>
      <c r="P68" s="26"/>
      <c r="Q68" s="163"/>
      <c r="R68" s="26"/>
      <c r="S68" s="163"/>
      <c r="T68" s="26"/>
      <c r="U68" s="154"/>
      <c r="V68" s="29"/>
      <c r="W68" s="157"/>
      <c r="X68" s="160">
        <f>G68+I68+K68+M68+O68+Q68+S68+U68+W68</f>
        <v>19</v>
      </c>
    </row>
    <row r="69" spans="1:24" ht="19.5" customHeight="1">
      <c r="A69" s="167"/>
      <c r="B69" s="170"/>
      <c r="C69" s="69" t="s">
        <v>44</v>
      </c>
      <c r="D69" s="69" t="s">
        <v>11</v>
      </c>
      <c r="E69" s="184" t="s">
        <v>72</v>
      </c>
      <c r="F69" s="43">
        <v>7</v>
      </c>
      <c r="G69" s="155"/>
      <c r="H69" s="27"/>
      <c r="I69" s="164"/>
      <c r="J69" s="27"/>
      <c r="K69" s="164"/>
      <c r="L69" s="27"/>
      <c r="M69" s="164"/>
      <c r="N69" s="27"/>
      <c r="O69" s="164"/>
      <c r="P69" s="27"/>
      <c r="Q69" s="164"/>
      <c r="R69" s="27"/>
      <c r="S69" s="164"/>
      <c r="T69" s="27"/>
      <c r="U69" s="155"/>
      <c r="V69" s="30"/>
      <c r="W69" s="158"/>
      <c r="X69" s="161"/>
    </row>
    <row r="70" spans="1:24" ht="19.5" customHeight="1">
      <c r="A70" s="167"/>
      <c r="B70" s="170"/>
      <c r="C70" s="69" t="s">
        <v>60</v>
      </c>
      <c r="D70" s="69" t="s">
        <v>11</v>
      </c>
      <c r="E70" s="184" t="s">
        <v>72</v>
      </c>
      <c r="F70" s="46">
        <v>1</v>
      </c>
      <c r="G70" s="155"/>
      <c r="H70" s="61"/>
      <c r="I70" s="164"/>
      <c r="J70" s="61"/>
      <c r="K70" s="164"/>
      <c r="L70" s="61"/>
      <c r="M70" s="164"/>
      <c r="N70" s="61"/>
      <c r="O70" s="164"/>
      <c r="P70" s="61"/>
      <c r="Q70" s="164"/>
      <c r="R70" s="61"/>
      <c r="S70" s="164"/>
      <c r="T70" s="61"/>
      <c r="U70" s="155"/>
      <c r="V70" s="62"/>
      <c r="W70" s="158"/>
      <c r="X70" s="161"/>
    </row>
    <row r="71" spans="1:24" ht="19.5" customHeight="1">
      <c r="A71" s="167"/>
      <c r="B71" s="170"/>
      <c r="C71" s="70"/>
      <c r="D71" s="71"/>
      <c r="E71" s="188"/>
      <c r="F71" s="58"/>
      <c r="G71" s="155"/>
      <c r="H71" s="61"/>
      <c r="I71" s="164"/>
      <c r="J71" s="61"/>
      <c r="K71" s="164"/>
      <c r="L71" s="61"/>
      <c r="M71" s="164"/>
      <c r="N71" s="61"/>
      <c r="O71" s="164"/>
      <c r="P71" s="61"/>
      <c r="Q71" s="164"/>
      <c r="R71" s="61"/>
      <c r="S71" s="164"/>
      <c r="T71" s="61"/>
      <c r="U71" s="155"/>
      <c r="V71" s="62"/>
      <c r="W71" s="158"/>
      <c r="X71" s="161"/>
    </row>
    <row r="72" spans="1:24" ht="19.5" customHeight="1">
      <c r="A72" s="167"/>
      <c r="B72" s="170"/>
      <c r="C72" s="70"/>
      <c r="D72" s="71"/>
      <c r="E72" s="188"/>
      <c r="F72" s="58"/>
      <c r="G72" s="155"/>
      <c r="H72" s="61"/>
      <c r="I72" s="164"/>
      <c r="J72" s="61"/>
      <c r="K72" s="164"/>
      <c r="L72" s="61"/>
      <c r="M72" s="164"/>
      <c r="N72" s="61"/>
      <c r="O72" s="164"/>
      <c r="P72" s="61"/>
      <c r="Q72" s="164"/>
      <c r="R72" s="61"/>
      <c r="S72" s="164"/>
      <c r="T72" s="61"/>
      <c r="U72" s="155"/>
      <c r="V72" s="62"/>
      <c r="W72" s="158"/>
      <c r="X72" s="161"/>
    </row>
    <row r="73" spans="1:24" ht="19.5" customHeight="1">
      <c r="A73" s="167"/>
      <c r="B73" s="170"/>
      <c r="C73" s="70"/>
      <c r="D73" s="71"/>
      <c r="E73" s="188"/>
      <c r="F73" s="58"/>
      <c r="G73" s="155"/>
      <c r="H73" s="61"/>
      <c r="I73" s="164"/>
      <c r="J73" s="61"/>
      <c r="K73" s="164"/>
      <c r="L73" s="61"/>
      <c r="M73" s="164"/>
      <c r="N73" s="61"/>
      <c r="O73" s="164"/>
      <c r="P73" s="61"/>
      <c r="Q73" s="164"/>
      <c r="R73" s="61"/>
      <c r="S73" s="164"/>
      <c r="T73" s="61"/>
      <c r="U73" s="155"/>
      <c r="V73" s="62"/>
      <c r="W73" s="158"/>
      <c r="X73" s="161"/>
    </row>
    <row r="74" spans="1:24" ht="19.5" customHeight="1" thickBot="1">
      <c r="A74" s="168"/>
      <c r="B74" s="171"/>
      <c r="C74" s="72"/>
      <c r="D74" s="73"/>
      <c r="E74" s="189"/>
      <c r="F74" s="59"/>
      <c r="G74" s="156"/>
      <c r="H74" s="28"/>
      <c r="I74" s="165"/>
      <c r="J74" s="28"/>
      <c r="K74" s="165"/>
      <c r="L74" s="60"/>
      <c r="M74" s="165"/>
      <c r="N74" s="28"/>
      <c r="O74" s="165"/>
      <c r="P74" s="28"/>
      <c r="Q74" s="165"/>
      <c r="R74" s="28"/>
      <c r="S74" s="165"/>
      <c r="T74" s="28"/>
      <c r="U74" s="156"/>
      <c r="V74" s="31"/>
      <c r="W74" s="159"/>
      <c r="X74" s="162"/>
    </row>
    <row r="75" spans="1:24" ht="19.5" customHeight="1">
      <c r="A75" s="166">
        <v>11</v>
      </c>
      <c r="B75" s="169" t="s">
        <v>227</v>
      </c>
      <c r="C75" s="69" t="s">
        <v>109</v>
      </c>
      <c r="D75" s="69" t="s">
        <v>8</v>
      </c>
      <c r="E75" s="94" t="s">
        <v>71</v>
      </c>
      <c r="F75" s="57"/>
      <c r="G75" s="163"/>
      <c r="H75" s="26"/>
      <c r="I75" s="163"/>
      <c r="J75" s="26"/>
      <c r="K75" s="163"/>
      <c r="L75" s="43">
        <v>1</v>
      </c>
      <c r="M75" s="154">
        <v>3</v>
      </c>
      <c r="N75" s="26">
        <v>9</v>
      </c>
      <c r="O75" s="154">
        <v>15</v>
      </c>
      <c r="P75" s="26"/>
      <c r="Q75" s="163"/>
      <c r="R75" s="26"/>
      <c r="S75" s="163"/>
      <c r="T75" s="26"/>
      <c r="U75" s="154"/>
      <c r="V75" s="29"/>
      <c r="W75" s="157"/>
      <c r="X75" s="160">
        <f>G75+I75+K75+M75+O75+Q75+S75+U75+W75</f>
        <v>18</v>
      </c>
    </row>
    <row r="76" spans="1:24" ht="19.5" customHeight="1">
      <c r="A76" s="167"/>
      <c r="B76" s="170"/>
      <c r="C76" s="69" t="s">
        <v>181</v>
      </c>
      <c r="D76" s="69" t="s">
        <v>8</v>
      </c>
      <c r="E76" s="94" t="s">
        <v>71</v>
      </c>
      <c r="F76" s="23"/>
      <c r="G76" s="164"/>
      <c r="H76" s="27"/>
      <c r="I76" s="164"/>
      <c r="J76" s="27"/>
      <c r="K76" s="164"/>
      <c r="L76" s="43">
        <v>1</v>
      </c>
      <c r="M76" s="155"/>
      <c r="N76" s="27">
        <v>5</v>
      </c>
      <c r="O76" s="155"/>
      <c r="P76" s="27"/>
      <c r="Q76" s="164"/>
      <c r="R76" s="27"/>
      <c r="S76" s="164"/>
      <c r="T76" s="27"/>
      <c r="U76" s="155"/>
      <c r="V76" s="30"/>
      <c r="W76" s="158"/>
      <c r="X76" s="161"/>
    </row>
    <row r="77" spans="1:24" ht="19.5" customHeight="1">
      <c r="A77" s="167"/>
      <c r="B77" s="170"/>
      <c r="C77" s="69" t="s">
        <v>120</v>
      </c>
      <c r="D77" s="69" t="s">
        <v>8</v>
      </c>
      <c r="E77" s="94" t="s">
        <v>71</v>
      </c>
      <c r="F77" s="58"/>
      <c r="G77" s="164"/>
      <c r="H77" s="61"/>
      <c r="I77" s="164"/>
      <c r="J77" s="61"/>
      <c r="K77" s="164"/>
      <c r="L77" s="43">
        <v>1</v>
      </c>
      <c r="M77" s="155"/>
      <c r="N77" s="61">
        <v>1</v>
      </c>
      <c r="O77" s="155"/>
      <c r="P77" s="61"/>
      <c r="Q77" s="164"/>
      <c r="R77" s="61"/>
      <c r="S77" s="164"/>
      <c r="T77" s="61"/>
      <c r="U77" s="155"/>
      <c r="V77" s="62"/>
      <c r="W77" s="158"/>
      <c r="X77" s="161"/>
    </row>
    <row r="78" spans="1:24" ht="19.5" customHeight="1">
      <c r="A78" s="167"/>
      <c r="B78" s="170"/>
      <c r="C78" s="69" t="s">
        <v>168</v>
      </c>
      <c r="D78" s="69" t="s">
        <v>8</v>
      </c>
      <c r="E78" s="94" t="s">
        <v>71</v>
      </c>
      <c r="F78" s="58"/>
      <c r="G78" s="164"/>
      <c r="H78" s="61"/>
      <c r="I78" s="164"/>
      <c r="J78" s="61"/>
      <c r="K78" s="164"/>
      <c r="L78" s="46">
        <v>1</v>
      </c>
      <c r="M78" s="155"/>
      <c r="N78" s="67">
        <v>1</v>
      </c>
      <c r="O78" s="155"/>
      <c r="P78" s="61"/>
      <c r="Q78" s="164"/>
      <c r="R78" s="61"/>
      <c r="S78" s="164"/>
      <c r="T78" s="61"/>
      <c r="U78" s="155"/>
      <c r="V78" s="62"/>
      <c r="W78" s="158"/>
      <c r="X78" s="161"/>
    </row>
    <row r="79" spans="1:24" ht="19.5" customHeight="1">
      <c r="A79" s="167"/>
      <c r="B79" s="170"/>
      <c r="C79" s="70"/>
      <c r="D79" s="71"/>
      <c r="E79" s="188"/>
      <c r="F79" s="58"/>
      <c r="G79" s="164"/>
      <c r="H79" s="61"/>
      <c r="I79" s="164"/>
      <c r="J79" s="61"/>
      <c r="K79" s="164"/>
      <c r="L79" s="61"/>
      <c r="M79" s="155"/>
      <c r="N79" s="61"/>
      <c r="O79" s="155"/>
      <c r="P79" s="61"/>
      <c r="Q79" s="164"/>
      <c r="R79" s="61"/>
      <c r="S79" s="164"/>
      <c r="T79" s="61"/>
      <c r="U79" s="155"/>
      <c r="V79" s="62"/>
      <c r="W79" s="158"/>
      <c r="X79" s="161"/>
    </row>
    <row r="80" spans="1:24" ht="19.5" customHeight="1">
      <c r="A80" s="167"/>
      <c r="B80" s="170"/>
      <c r="C80" s="70"/>
      <c r="D80" s="71"/>
      <c r="E80" s="188"/>
      <c r="F80" s="58"/>
      <c r="G80" s="164"/>
      <c r="H80" s="61"/>
      <c r="I80" s="164"/>
      <c r="J80" s="61"/>
      <c r="K80" s="164"/>
      <c r="L80" s="61"/>
      <c r="M80" s="155"/>
      <c r="N80" s="61"/>
      <c r="O80" s="155"/>
      <c r="P80" s="61"/>
      <c r="Q80" s="164"/>
      <c r="R80" s="61"/>
      <c r="S80" s="164"/>
      <c r="T80" s="61"/>
      <c r="U80" s="155"/>
      <c r="V80" s="62"/>
      <c r="W80" s="158"/>
      <c r="X80" s="161"/>
    </row>
    <row r="81" spans="1:24" ht="19.5" customHeight="1" thickBot="1">
      <c r="A81" s="168"/>
      <c r="B81" s="171"/>
      <c r="C81" s="72"/>
      <c r="D81" s="73"/>
      <c r="E81" s="189"/>
      <c r="F81" s="59"/>
      <c r="G81" s="165"/>
      <c r="H81" s="28"/>
      <c r="I81" s="165"/>
      <c r="J81" s="28"/>
      <c r="K81" s="165"/>
      <c r="L81" s="60"/>
      <c r="M81" s="156"/>
      <c r="N81" s="28"/>
      <c r="O81" s="156"/>
      <c r="P81" s="28"/>
      <c r="Q81" s="165"/>
      <c r="R81" s="28"/>
      <c r="S81" s="165"/>
      <c r="T81" s="28"/>
      <c r="U81" s="156"/>
      <c r="V81" s="31"/>
      <c r="W81" s="159"/>
      <c r="X81" s="162"/>
    </row>
    <row r="82" spans="1:24" ht="19.5" customHeight="1">
      <c r="A82" s="166">
        <v>12</v>
      </c>
      <c r="B82" s="169" t="s">
        <v>221</v>
      </c>
      <c r="C82" s="69" t="s">
        <v>52</v>
      </c>
      <c r="D82" s="69" t="s">
        <v>53</v>
      </c>
      <c r="E82" s="93" t="s">
        <v>72</v>
      </c>
      <c r="F82" s="43"/>
      <c r="G82" s="163"/>
      <c r="H82" s="26"/>
      <c r="I82" s="163"/>
      <c r="J82" s="43">
        <v>6</v>
      </c>
      <c r="K82" s="154">
        <v>8</v>
      </c>
      <c r="L82" s="26"/>
      <c r="M82" s="163"/>
      <c r="N82" s="26"/>
      <c r="O82" s="163"/>
      <c r="P82" s="26"/>
      <c r="Q82" s="163"/>
      <c r="R82" s="26"/>
      <c r="S82" s="163"/>
      <c r="T82" s="26"/>
      <c r="U82" s="154"/>
      <c r="V82" s="29"/>
      <c r="W82" s="157"/>
      <c r="X82" s="160">
        <f>G82+I82+K82+M82+O82+Q82+S82+U82+W82</f>
        <v>8</v>
      </c>
    </row>
    <row r="83" spans="1:24" ht="19.5" customHeight="1">
      <c r="A83" s="167"/>
      <c r="B83" s="170"/>
      <c r="C83" s="69" t="s">
        <v>64</v>
      </c>
      <c r="D83" s="69" t="s">
        <v>53</v>
      </c>
      <c r="E83" s="93" t="s">
        <v>72</v>
      </c>
      <c r="F83" s="43"/>
      <c r="G83" s="164"/>
      <c r="H83" s="27"/>
      <c r="I83" s="164"/>
      <c r="J83" s="43">
        <v>1</v>
      </c>
      <c r="K83" s="155"/>
      <c r="L83" s="27"/>
      <c r="M83" s="164"/>
      <c r="N83" s="27"/>
      <c r="O83" s="164"/>
      <c r="P83" s="27"/>
      <c r="Q83" s="164"/>
      <c r="R83" s="27"/>
      <c r="S83" s="164"/>
      <c r="T83" s="27"/>
      <c r="U83" s="155"/>
      <c r="V83" s="30"/>
      <c r="W83" s="158"/>
      <c r="X83" s="161"/>
    </row>
    <row r="84" spans="1:24" ht="19.5" customHeight="1">
      <c r="A84" s="167"/>
      <c r="B84" s="170"/>
      <c r="C84" s="69" t="s">
        <v>103</v>
      </c>
      <c r="D84" s="69" t="s">
        <v>53</v>
      </c>
      <c r="E84" s="93" t="s">
        <v>72</v>
      </c>
      <c r="F84" s="43"/>
      <c r="G84" s="164"/>
      <c r="H84" s="61"/>
      <c r="I84" s="164"/>
      <c r="J84" s="43">
        <v>1</v>
      </c>
      <c r="K84" s="155"/>
      <c r="L84" s="61"/>
      <c r="M84" s="164"/>
      <c r="N84" s="61"/>
      <c r="O84" s="164"/>
      <c r="P84" s="61"/>
      <c r="Q84" s="164"/>
      <c r="R84" s="61"/>
      <c r="S84" s="164"/>
      <c r="T84" s="61"/>
      <c r="U84" s="155"/>
      <c r="V84" s="62"/>
      <c r="W84" s="158"/>
      <c r="X84" s="161"/>
    </row>
    <row r="85" spans="1:24" ht="19.5" customHeight="1">
      <c r="A85" s="167"/>
      <c r="B85" s="170"/>
      <c r="C85" s="70"/>
      <c r="D85" s="71"/>
      <c r="E85" s="188"/>
      <c r="F85" s="58"/>
      <c r="G85" s="164"/>
      <c r="H85" s="61"/>
      <c r="I85" s="164"/>
      <c r="J85" s="61"/>
      <c r="K85" s="155"/>
      <c r="L85" s="61"/>
      <c r="M85" s="164"/>
      <c r="N85" s="61"/>
      <c r="O85" s="164"/>
      <c r="P85" s="61"/>
      <c r="Q85" s="164"/>
      <c r="R85" s="61"/>
      <c r="S85" s="164"/>
      <c r="T85" s="61"/>
      <c r="U85" s="155"/>
      <c r="V85" s="62"/>
      <c r="W85" s="158"/>
      <c r="X85" s="161"/>
    </row>
    <row r="86" spans="1:24" ht="19.5" customHeight="1">
      <c r="A86" s="167"/>
      <c r="B86" s="170"/>
      <c r="C86" s="70"/>
      <c r="D86" s="71"/>
      <c r="E86" s="188"/>
      <c r="F86" s="58"/>
      <c r="G86" s="164"/>
      <c r="H86" s="61"/>
      <c r="I86" s="164"/>
      <c r="J86" s="61"/>
      <c r="K86" s="155"/>
      <c r="L86" s="61"/>
      <c r="M86" s="164"/>
      <c r="N86" s="61"/>
      <c r="O86" s="164"/>
      <c r="P86" s="61"/>
      <c r="Q86" s="164"/>
      <c r="R86" s="61"/>
      <c r="S86" s="164"/>
      <c r="T86" s="61"/>
      <c r="U86" s="155"/>
      <c r="V86" s="62"/>
      <c r="W86" s="158"/>
      <c r="X86" s="161"/>
    </row>
    <row r="87" spans="1:24" ht="19.5" customHeight="1">
      <c r="A87" s="167"/>
      <c r="B87" s="170"/>
      <c r="C87" s="70"/>
      <c r="D87" s="71"/>
      <c r="E87" s="188"/>
      <c r="F87" s="58"/>
      <c r="G87" s="164"/>
      <c r="H87" s="61"/>
      <c r="I87" s="164"/>
      <c r="J87" s="61"/>
      <c r="K87" s="155"/>
      <c r="L87" s="61"/>
      <c r="M87" s="164"/>
      <c r="N87" s="61"/>
      <c r="O87" s="164"/>
      <c r="P87" s="61"/>
      <c r="Q87" s="164"/>
      <c r="R87" s="61"/>
      <c r="S87" s="164"/>
      <c r="T87" s="61"/>
      <c r="U87" s="155"/>
      <c r="V87" s="62"/>
      <c r="W87" s="158"/>
      <c r="X87" s="161"/>
    </row>
    <row r="88" spans="1:24" ht="19.5" customHeight="1" thickBot="1">
      <c r="A88" s="168"/>
      <c r="B88" s="171"/>
      <c r="C88" s="72"/>
      <c r="D88" s="73"/>
      <c r="E88" s="189"/>
      <c r="F88" s="59"/>
      <c r="G88" s="165"/>
      <c r="H88" s="28"/>
      <c r="I88" s="165"/>
      <c r="J88" s="28"/>
      <c r="K88" s="156"/>
      <c r="L88" s="60"/>
      <c r="M88" s="165"/>
      <c r="N88" s="28"/>
      <c r="O88" s="165"/>
      <c r="P88" s="28"/>
      <c r="Q88" s="165"/>
      <c r="R88" s="28"/>
      <c r="S88" s="165"/>
      <c r="T88" s="28"/>
      <c r="U88" s="156"/>
      <c r="V88" s="31"/>
      <c r="W88" s="159"/>
      <c r="X88" s="162"/>
    </row>
    <row r="89" spans="1:24" ht="19.5" customHeight="1">
      <c r="A89" s="166">
        <v>13</v>
      </c>
      <c r="B89" s="169" t="s">
        <v>225</v>
      </c>
      <c r="C89" s="69" t="s">
        <v>185</v>
      </c>
      <c r="D89" s="69" t="s">
        <v>10</v>
      </c>
      <c r="E89" s="94" t="s">
        <v>72</v>
      </c>
      <c r="F89" s="57"/>
      <c r="G89" s="163"/>
      <c r="H89" s="26"/>
      <c r="I89" s="163"/>
      <c r="J89" s="43"/>
      <c r="K89" s="163"/>
      <c r="L89" s="43">
        <v>6</v>
      </c>
      <c r="M89" s="154">
        <v>8</v>
      </c>
      <c r="N89" s="26"/>
      <c r="O89" s="163"/>
      <c r="P89" s="26"/>
      <c r="Q89" s="163"/>
      <c r="R89" s="26"/>
      <c r="S89" s="163"/>
      <c r="T89" s="26"/>
      <c r="U89" s="154"/>
      <c r="V89" s="29"/>
      <c r="W89" s="157"/>
      <c r="X89" s="160">
        <f>G89+I89+K89+M89+O89+Q89+S89+U89+W89</f>
        <v>8</v>
      </c>
    </row>
    <row r="90" spans="1:24" ht="19.5" customHeight="1">
      <c r="A90" s="167"/>
      <c r="B90" s="170"/>
      <c r="C90" s="69" t="s">
        <v>187</v>
      </c>
      <c r="D90" s="69" t="s">
        <v>5</v>
      </c>
      <c r="E90" s="94" t="s">
        <v>72</v>
      </c>
      <c r="F90" s="23"/>
      <c r="G90" s="164"/>
      <c r="H90" s="27"/>
      <c r="I90" s="164"/>
      <c r="J90" s="43"/>
      <c r="K90" s="164"/>
      <c r="L90" s="43">
        <v>1</v>
      </c>
      <c r="M90" s="155"/>
      <c r="N90" s="27"/>
      <c r="O90" s="164"/>
      <c r="P90" s="27"/>
      <c r="Q90" s="164"/>
      <c r="R90" s="27"/>
      <c r="S90" s="164"/>
      <c r="T90" s="27"/>
      <c r="U90" s="155"/>
      <c r="V90" s="30"/>
      <c r="W90" s="158"/>
      <c r="X90" s="161"/>
    </row>
    <row r="91" spans="1:24" ht="19.5" customHeight="1">
      <c r="A91" s="167"/>
      <c r="B91" s="170"/>
      <c r="C91" s="69" t="s">
        <v>188</v>
      </c>
      <c r="D91" s="69" t="s">
        <v>189</v>
      </c>
      <c r="E91" s="94" t="s">
        <v>72</v>
      </c>
      <c r="F91" s="58"/>
      <c r="G91" s="164"/>
      <c r="H91" s="61"/>
      <c r="I91" s="164"/>
      <c r="J91" s="43"/>
      <c r="K91" s="164"/>
      <c r="L91" s="43">
        <v>1</v>
      </c>
      <c r="M91" s="155"/>
      <c r="N91" s="61"/>
      <c r="O91" s="164"/>
      <c r="P91" s="61"/>
      <c r="Q91" s="164"/>
      <c r="R91" s="61"/>
      <c r="S91" s="164"/>
      <c r="T91" s="61"/>
      <c r="U91" s="155"/>
      <c r="V91" s="62"/>
      <c r="W91" s="158"/>
      <c r="X91" s="161"/>
    </row>
    <row r="92" spans="1:24" ht="19.5" customHeight="1">
      <c r="A92" s="167"/>
      <c r="B92" s="170"/>
      <c r="C92" s="70"/>
      <c r="D92" s="71"/>
      <c r="E92" s="188"/>
      <c r="F92" s="58"/>
      <c r="G92" s="164"/>
      <c r="H92" s="61"/>
      <c r="I92" s="164"/>
      <c r="J92" s="61"/>
      <c r="K92" s="164"/>
      <c r="L92" s="61"/>
      <c r="M92" s="155"/>
      <c r="N92" s="61"/>
      <c r="O92" s="164"/>
      <c r="P92" s="61"/>
      <c r="Q92" s="164"/>
      <c r="R92" s="61"/>
      <c r="S92" s="164"/>
      <c r="T92" s="61"/>
      <c r="U92" s="155"/>
      <c r="V92" s="62"/>
      <c r="W92" s="158"/>
      <c r="X92" s="161"/>
    </row>
    <row r="93" spans="1:24" ht="19.5" customHeight="1">
      <c r="A93" s="167"/>
      <c r="B93" s="170"/>
      <c r="C93" s="70"/>
      <c r="D93" s="71"/>
      <c r="E93" s="188"/>
      <c r="F93" s="58"/>
      <c r="G93" s="164"/>
      <c r="H93" s="61"/>
      <c r="I93" s="164"/>
      <c r="J93" s="61"/>
      <c r="K93" s="164"/>
      <c r="L93" s="61"/>
      <c r="M93" s="155"/>
      <c r="N93" s="61"/>
      <c r="O93" s="164"/>
      <c r="P93" s="61"/>
      <c r="Q93" s="164"/>
      <c r="R93" s="61"/>
      <c r="S93" s="164"/>
      <c r="T93" s="61"/>
      <c r="U93" s="155"/>
      <c r="V93" s="62"/>
      <c r="W93" s="158"/>
      <c r="X93" s="161"/>
    </row>
    <row r="94" spans="1:24" ht="19.5" customHeight="1">
      <c r="A94" s="167"/>
      <c r="B94" s="170"/>
      <c r="C94" s="70"/>
      <c r="D94" s="71"/>
      <c r="E94" s="188"/>
      <c r="F94" s="58"/>
      <c r="G94" s="164"/>
      <c r="H94" s="61"/>
      <c r="I94" s="164"/>
      <c r="J94" s="61"/>
      <c r="K94" s="164"/>
      <c r="L94" s="61"/>
      <c r="M94" s="155"/>
      <c r="N94" s="61"/>
      <c r="O94" s="164"/>
      <c r="P94" s="61"/>
      <c r="Q94" s="164"/>
      <c r="R94" s="61"/>
      <c r="S94" s="164"/>
      <c r="T94" s="61"/>
      <c r="U94" s="155"/>
      <c r="V94" s="62"/>
      <c r="W94" s="158"/>
      <c r="X94" s="161"/>
    </row>
    <row r="95" spans="1:24" ht="19.5" customHeight="1" thickBot="1">
      <c r="A95" s="168"/>
      <c r="B95" s="171"/>
      <c r="C95" s="72"/>
      <c r="D95" s="73"/>
      <c r="E95" s="189"/>
      <c r="F95" s="59"/>
      <c r="G95" s="165"/>
      <c r="H95" s="28"/>
      <c r="I95" s="165"/>
      <c r="J95" s="28"/>
      <c r="K95" s="165"/>
      <c r="L95" s="28"/>
      <c r="M95" s="156"/>
      <c r="N95" s="28"/>
      <c r="O95" s="165"/>
      <c r="P95" s="28"/>
      <c r="Q95" s="165"/>
      <c r="R95" s="28"/>
      <c r="S95" s="165"/>
      <c r="T95" s="28"/>
      <c r="U95" s="156"/>
      <c r="V95" s="31"/>
      <c r="W95" s="159"/>
      <c r="X95" s="162"/>
    </row>
    <row r="96" spans="1:24" ht="19.5" customHeight="1">
      <c r="A96" s="166">
        <v>14</v>
      </c>
      <c r="B96" s="169" t="s">
        <v>32</v>
      </c>
      <c r="C96" s="69" t="s">
        <v>159</v>
      </c>
      <c r="D96" s="69" t="s">
        <v>32</v>
      </c>
      <c r="E96" s="93" t="s">
        <v>72</v>
      </c>
      <c r="F96" s="57"/>
      <c r="G96" s="163"/>
      <c r="H96" s="26"/>
      <c r="I96" s="163"/>
      <c r="J96" s="43">
        <v>5</v>
      </c>
      <c r="K96" s="154">
        <v>6</v>
      </c>
      <c r="L96" s="26"/>
      <c r="M96" s="163"/>
      <c r="N96" s="26"/>
      <c r="O96" s="163"/>
      <c r="P96" s="26"/>
      <c r="Q96" s="163"/>
      <c r="R96" s="26"/>
      <c r="S96" s="163"/>
      <c r="T96" s="26"/>
      <c r="U96" s="154"/>
      <c r="V96" s="29"/>
      <c r="W96" s="157"/>
      <c r="X96" s="160">
        <f>G96+I96+K96+M96+O96+Q96+S96+U96+W96</f>
        <v>6</v>
      </c>
    </row>
    <row r="97" spans="1:24" ht="19.5" customHeight="1">
      <c r="A97" s="167"/>
      <c r="B97" s="170"/>
      <c r="C97" s="69" t="s">
        <v>169</v>
      </c>
      <c r="D97" s="69" t="s">
        <v>32</v>
      </c>
      <c r="E97" s="93" t="s">
        <v>72</v>
      </c>
      <c r="F97" s="23"/>
      <c r="G97" s="164"/>
      <c r="H97" s="27"/>
      <c r="I97" s="164"/>
      <c r="J97" s="43">
        <v>1</v>
      </c>
      <c r="K97" s="155"/>
      <c r="L97" s="27"/>
      <c r="M97" s="164"/>
      <c r="N97" s="27"/>
      <c r="O97" s="164"/>
      <c r="P97" s="27"/>
      <c r="Q97" s="164"/>
      <c r="R97" s="27"/>
      <c r="S97" s="164"/>
      <c r="T97" s="27"/>
      <c r="U97" s="155"/>
      <c r="V97" s="30"/>
      <c r="W97" s="158"/>
      <c r="X97" s="161"/>
    </row>
    <row r="98" spans="1:24" ht="19.5" customHeight="1">
      <c r="A98" s="167"/>
      <c r="B98" s="170"/>
      <c r="C98" s="70"/>
      <c r="D98" s="71"/>
      <c r="E98" s="188"/>
      <c r="F98" s="58"/>
      <c r="G98" s="164"/>
      <c r="H98" s="61"/>
      <c r="I98" s="164"/>
      <c r="J98" s="61"/>
      <c r="K98" s="155"/>
      <c r="L98" s="61"/>
      <c r="M98" s="164"/>
      <c r="N98" s="61"/>
      <c r="O98" s="164"/>
      <c r="P98" s="61"/>
      <c r="Q98" s="164"/>
      <c r="R98" s="61"/>
      <c r="S98" s="164"/>
      <c r="T98" s="61"/>
      <c r="U98" s="155"/>
      <c r="V98" s="62"/>
      <c r="W98" s="158"/>
      <c r="X98" s="161"/>
    </row>
    <row r="99" spans="1:24" ht="19.5" customHeight="1">
      <c r="A99" s="167"/>
      <c r="B99" s="170"/>
      <c r="C99" s="70"/>
      <c r="D99" s="71"/>
      <c r="E99" s="188"/>
      <c r="F99" s="58"/>
      <c r="G99" s="164"/>
      <c r="H99" s="61"/>
      <c r="I99" s="164"/>
      <c r="J99" s="61"/>
      <c r="K99" s="155"/>
      <c r="L99" s="61"/>
      <c r="M99" s="164"/>
      <c r="N99" s="61"/>
      <c r="O99" s="164"/>
      <c r="P99" s="61"/>
      <c r="Q99" s="164"/>
      <c r="R99" s="61"/>
      <c r="S99" s="164"/>
      <c r="T99" s="61"/>
      <c r="U99" s="155"/>
      <c r="V99" s="62"/>
      <c r="W99" s="158"/>
      <c r="X99" s="161"/>
    </row>
    <row r="100" spans="1:24" ht="19.5" customHeight="1">
      <c r="A100" s="167"/>
      <c r="B100" s="170"/>
      <c r="C100" s="70"/>
      <c r="D100" s="71"/>
      <c r="E100" s="188"/>
      <c r="F100" s="58"/>
      <c r="G100" s="164"/>
      <c r="H100" s="61"/>
      <c r="I100" s="164"/>
      <c r="J100" s="61"/>
      <c r="K100" s="155"/>
      <c r="L100" s="61"/>
      <c r="M100" s="164"/>
      <c r="N100" s="61"/>
      <c r="O100" s="164"/>
      <c r="P100" s="61"/>
      <c r="Q100" s="164"/>
      <c r="R100" s="61"/>
      <c r="S100" s="164"/>
      <c r="T100" s="61"/>
      <c r="U100" s="155"/>
      <c r="V100" s="62"/>
      <c r="W100" s="158"/>
      <c r="X100" s="161"/>
    </row>
    <row r="101" spans="1:24" ht="19.5" customHeight="1">
      <c r="A101" s="167"/>
      <c r="B101" s="170"/>
      <c r="C101" s="70"/>
      <c r="D101" s="71"/>
      <c r="E101" s="188"/>
      <c r="F101" s="58"/>
      <c r="G101" s="164"/>
      <c r="H101" s="61"/>
      <c r="I101" s="164"/>
      <c r="J101" s="61"/>
      <c r="K101" s="155"/>
      <c r="L101" s="61"/>
      <c r="M101" s="164"/>
      <c r="N101" s="61"/>
      <c r="O101" s="164"/>
      <c r="P101" s="61"/>
      <c r="Q101" s="164"/>
      <c r="R101" s="61"/>
      <c r="S101" s="164"/>
      <c r="T101" s="61"/>
      <c r="U101" s="155"/>
      <c r="V101" s="62"/>
      <c r="W101" s="158"/>
      <c r="X101" s="161"/>
    </row>
    <row r="102" spans="1:24" ht="19.5" customHeight="1" thickBot="1">
      <c r="A102" s="168"/>
      <c r="B102" s="171"/>
      <c r="C102" s="72"/>
      <c r="D102" s="73"/>
      <c r="E102" s="189"/>
      <c r="F102" s="59"/>
      <c r="G102" s="165"/>
      <c r="H102" s="28"/>
      <c r="I102" s="165"/>
      <c r="J102" s="28"/>
      <c r="K102" s="156"/>
      <c r="L102" s="60"/>
      <c r="M102" s="165"/>
      <c r="N102" s="28"/>
      <c r="O102" s="165"/>
      <c r="P102" s="28"/>
      <c r="Q102" s="165"/>
      <c r="R102" s="28"/>
      <c r="S102" s="165"/>
      <c r="T102" s="28"/>
      <c r="U102" s="156"/>
      <c r="V102" s="31"/>
      <c r="W102" s="159"/>
      <c r="X102" s="162"/>
    </row>
    <row r="103" spans="1:24" ht="19.5" customHeight="1" thickBot="1">
      <c r="A103" s="166">
        <v>15</v>
      </c>
      <c r="B103" s="169" t="s">
        <v>228</v>
      </c>
      <c r="C103" s="69" t="s">
        <v>195</v>
      </c>
      <c r="D103" s="69" t="s">
        <v>196</v>
      </c>
      <c r="E103" s="191" t="s">
        <v>142</v>
      </c>
      <c r="F103" s="57"/>
      <c r="G103" s="163"/>
      <c r="H103" s="26"/>
      <c r="I103" s="163"/>
      <c r="J103" s="26"/>
      <c r="K103" s="163"/>
      <c r="L103" s="43">
        <v>1</v>
      </c>
      <c r="M103" s="154">
        <v>3</v>
      </c>
      <c r="N103" s="26"/>
      <c r="O103" s="163"/>
      <c r="P103" s="26"/>
      <c r="Q103" s="163"/>
      <c r="R103" s="26"/>
      <c r="S103" s="163"/>
      <c r="T103" s="26"/>
      <c r="U103" s="154"/>
      <c r="V103" s="29"/>
      <c r="W103" s="157"/>
      <c r="X103" s="160">
        <f>G103+I103+K103+M103+O103+Q103+S103+U103+W103</f>
        <v>3</v>
      </c>
    </row>
    <row r="104" spans="1:24" ht="19.5" customHeight="1" thickBot="1">
      <c r="A104" s="167"/>
      <c r="B104" s="170"/>
      <c r="C104" s="69" t="s">
        <v>197</v>
      </c>
      <c r="D104" s="69" t="s">
        <v>196</v>
      </c>
      <c r="E104" s="191" t="s">
        <v>142</v>
      </c>
      <c r="F104" s="23"/>
      <c r="G104" s="164"/>
      <c r="H104" s="27"/>
      <c r="I104" s="164"/>
      <c r="J104" s="27"/>
      <c r="K104" s="164"/>
      <c r="L104" s="43">
        <v>1</v>
      </c>
      <c r="M104" s="155"/>
      <c r="N104" s="27"/>
      <c r="O104" s="164"/>
      <c r="P104" s="27"/>
      <c r="Q104" s="164"/>
      <c r="R104" s="27"/>
      <c r="S104" s="164"/>
      <c r="T104" s="27"/>
      <c r="U104" s="155"/>
      <c r="V104" s="30"/>
      <c r="W104" s="158"/>
      <c r="X104" s="161"/>
    </row>
    <row r="105" spans="1:24" ht="19.5" customHeight="1" thickBot="1">
      <c r="A105" s="167"/>
      <c r="B105" s="170"/>
      <c r="C105" s="69" t="s">
        <v>198</v>
      </c>
      <c r="D105" s="69" t="s">
        <v>196</v>
      </c>
      <c r="E105" s="191" t="s">
        <v>142</v>
      </c>
      <c r="F105" s="58"/>
      <c r="G105" s="164"/>
      <c r="H105" s="61"/>
      <c r="I105" s="164"/>
      <c r="J105" s="61"/>
      <c r="K105" s="164"/>
      <c r="L105" s="43">
        <v>1</v>
      </c>
      <c r="M105" s="155"/>
      <c r="N105" s="61"/>
      <c r="O105" s="164"/>
      <c r="P105" s="61"/>
      <c r="Q105" s="164"/>
      <c r="R105" s="61"/>
      <c r="S105" s="164"/>
      <c r="T105" s="61"/>
      <c r="U105" s="155"/>
      <c r="V105" s="62"/>
      <c r="W105" s="158"/>
      <c r="X105" s="161"/>
    </row>
    <row r="106" spans="1:24" ht="19.5" customHeight="1">
      <c r="A106" s="167"/>
      <c r="B106" s="170"/>
      <c r="C106" s="69" t="s">
        <v>201</v>
      </c>
      <c r="D106" s="69" t="s">
        <v>196</v>
      </c>
      <c r="E106" s="191" t="s">
        <v>142</v>
      </c>
      <c r="F106" s="58"/>
      <c r="G106" s="164"/>
      <c r="H106" s="61"/>
      <c r="I106" s="164"/>
      <c r="J106" s="61"/>
      <c r="K106" s="164"/>
      <c r="L106" s="46">
        <v>1</v>
      </c>
      <c r="M106" s="155"/>
      <c r="N106" s="61"/>
      <c r="O106" s="164"/>
      <c r="P106" s="61"/>
      <c r="Q106" s="164"/>
      <c r="R106" s="61"/>
      <c r="S106" s="164"/>
      <c r="T106" s="61"/>
      <c r="U106" s="155"/>
      <c r="V106" s="62"/>
      <c r="W106" s="158"/>
      <c r="X106" s="161"/>
    </row>
    <row r="107" spans="1:24" ht="19.5" customHeight="1">
      <c r="A107" s="167"/>
      <c r="B107" s="170"/>
      <c r="C107" s="70"/>
      <c r="D107" s="71"/>
      <c r="E107" s="188"/>
      <c r="F107" s="58"/>
      <c r="G107" s="164"/>
      <c r="H107" s="61"/>
      <c r="I107" s="164"/>
      <c r="J107" s="61"/>
      <c r="K107" s="164"/>
      <c r="L107" s="61"/>
      <c r="M107" s="155"/>
      <c r="N107" s="61"/>
      <c r="O107" s="164"/>
      <c r="P107" s="61"/>
      <c r="Q107" s="164"/>
      <c r="R107" s="61"/>
      <c r="S107" s="164"/>
      <c r="T107" s="61"/>
      <c r="U107" s="155"/>
      <c r="V107" s="62"/>
      <c r="W107" s="158"/>
      <c r="X107" s="161"/>
    </row>
    <row r="108" spans="1:24" ht="19.5" customHeight="1">
      <c r="A108" s="167"/>
      <c r="B108" s="170"/>
      <c r="C108" s="70"/>
      <c r="D108" s="71"/>
      <c r="E108" s="188"/>
      <c r="F108" s="58"/>
      <c r="G108" s="164"/>
      <c r="H108" s="61"/>
      <c r="I108" s="164"/>
      <c r="J108" s="61"/>
      <c r="K108" s="164"/>
      <c r="L108" s="61"/>
      <c r="M108" s="155"/>
      <c r="N108" s="61"/>
      <c r="O108" s="164"/>
      <c r="P108" s="61"/>
      <c r="Q108" s="164"/>
      <c r="R108" s="61"/>
      <c r="S108" s="164"/>
      <c r="T108" s="61"/>
      <c r="U108" s="155"/>
      <c r="V108" s="62"/>
      <c r="W108" s="158"/>
      <c r="X108" s="161"/>
    </row>
    <row r="109" spans="1:24" ht="19.5" customHeight="1" thickBot="1">
      <c r="A109" s="168"/>
      <c r="B109" s="171"/>
      <c r="C109" s="72"/>
      <c r="D109" s="73"/>
      <c r="E109" s="189"/>
      <c r="F109" s="59"/>
      <c r="G109" s="165"/>
      <c r="H109" s="28"/>
      <c r="I109" s="165"/>
      <c r="J109" s="28"/>
      <c r="K109" s="165"/>
      <c r="L109" s="60"/>
      <c r="M109" s="156"/>
      <c r="N109" s="28"/>
      <c r="O109" s="165"/>
      <c r="P109" s="28"/>
      <c r="Q109" s="165"/>
      <c r="R109" s="28"/>
      <c r="S109" s="165"/>
      <c r="T109" s="28"/>
      <c r="U109" s="156"/>
      <c r="V109" s="31"/>
      <c r="W109" s="159"/>
      <c r="X109" s="162"/>
    </row>
    <row r="110" spans="1:24" ht="19.5" customHeight="1">
      <c r="A110" s="166">
        <v>16</v>
      </c>
      <c r="B110" s="169" t="s">
        <v>216</v>
      </c>
      <c r="C110" s="63" t="s">
        <v>109</v>
      </c>
      <c r="D110" s="63" t="s">
        <v>8</v>
      </c>
      <c r="E110" s="184" t="s">
        <v>72</v>
      </c>
      <c r="F110" s="43"/>
      <c r="G110" s="163"/>
      <c r="H110" s="43">
        <v>1</v>
      </c>
      <c r="I110" s="154">
        <v>2</v>
      </c>
      <c r="J110" s="26"/>
      <c r="K110" s="163"/>
      <c r="L110" s="26"/>
      <c r="M110" s="163"/>
      <c r="N110" s="26"/>
      <c r="O110" s="163"/>
      <c r="P110" s="26"/>
      <c r="Q110" s="163"/>
      <c r="R110" s="26"/>
      <c r="S110" s="163"/>
      <c r="T110" s="26"/>
      <c r="U110" s="154"/>
      <c r="V110" s="29"/>
      <c r="W110" s="157"/>
      <c r="X110" s="160">
        <f>G110+I110+K110+M110+O110+Q110+S110+U110+W110</f>
        <v>2</v>
      </c>
    </row>
    <row r="111" spans="1:24" ht="19.5" customHeight="1">
      <c r="A111" s="167"/>
      <c r="B111" s="170"/>
      <c r="C111" s="63" t="s">
        <v>120</v>
      </c>
      <c r="D111" s="63" t="s">
        <v>8</v>
      </c>
      <c r="E111" s="184" t="s">
        <v>71</v>
      </c>
      <c r="F111" s="43"/>
      <c r="G111" s="164"/>
      <c r="H111" s="43">
        <v>1</v>
      </c>
      <c r="I111" s="155"/>
      <c r="J111" s="27"/>
      <c r="K111" s="164"/>
      <c r="L111" s="27"/>
      <c r="M111" s="164"/>
      <c r="N111" s="27"/>
      <c r="O111" s="164"/>
      <c r="P111" s="27"/>
      <c r="Q111" s="164"/>
      <c r="R111" s="27"/>
      <c r="S111" s="164"/>
      <c r="T111" s="27"/>
      <c r="U111" s="155"/>
      <c r="V111" s="30"/>
      <c r="W111" s="158"/>
      <c r="X111" s="161"/>
    </row>
    <row r="112" spans="1:24" ht="19.5" customHeight="1">
      <c r="A112" s="167"/>
      <c r="B112" s="170"/>
      <c r="C112" s="63" t="s">
        <v>127</v>
      </c>
      <c r="D112" s="63" t="s">
        <v>8</v>
      </c>
      <c r="E112" s="184" t="s">
        <v>72</v>
      </c>
      <c r="F112" s="43"/>
      <c r="G112" s="164"/>
      <c r="H112" s="46">
        <v>1</v>
      </c>
      <c r="I112" s="155"/>
      <c r="J112" s="61"/>
      <c r="K112" s="164"/>
      <c r="L112" s="61"/>
      <c r="M112" s="164"/>
      <c r="N112" s="61"/>
      <c r="O112" s="164"/>
      <c r="P112" s="61"/>
      <c r="Q112" s="164"/>
      <c r="R112" s="61"/>
      <c r="S112" s="164"/>
      <c r="T112" s="61"/>
      <c r="U112" s="155"/>
      <c r="V112" s="62"/>
      <c r="W112" s="158"/>
      <c r="X112" s="161"/>
    </row>
    <row r="113" spans="1:24" ht="19.5" customHeight="1">
      <c r="A113" s="167"/>
      <c r="B113" s="170"/>
      <c r="C113" s="70"/>
      <c r="D113" s="71"/>
      <c r="E113" s="188"/>
      <c r="F113" s="58"/>
      <c r="G113" s="164"/>
      <c r="H113" s="58"/>
      <c r="I113" s="155"/>
      <c r="J113" s="61"/>
      <c r="K113" s="164"/>
      <c r="L113" s="61"/>
      <c r="M113" s="164"/>
      <c r="N113" s="61"/>
      <c r="O113" s="164"/>
      <c r="P113" s="61"/>
      <c r="Q113" s="164"/>
      <c r="R113" s="61"/>
      <c r="S113" s="164"/>
      <c r="T113" s="61"/>
      <c r="U113" s="155"/>
      <c r="V113" s="62"/>
      <c r="W113" s="158"/>
      <c r="X113" s="161"/>
    </row>
    <row r="114" spans="1:24" ht="19.5" customHeight="1">
      <c r="A114" s="167"/>
      <c r="B114" s="170"/>
      <c r="C114" s="70"/>
      <c r="D114" s="71"/>
      <c r="E114" s="188"/>
      <c r="F114" s="58"/>
      <c r="G114" s="164"/>
      <c r="H114" s="58"/>
      <c r="I114" s="155"/>
      <c r="J114" s="61"/>
      <c r="K114" s="164"/>
      <c r="L114" s="61"/>
      <c r="M114" s="164"/>
      <c r="N114" s="61"/>
      <c r="O114" s="164"/>
      <c r="P114" s="61"/>
      <c r="Q114" s="164"/>
      <c r="R114" s="61"/>
      <c r="S114" s="164"/>
      <c r="T114" s="61"/>
      <c r="U114" s="155"/>
      <c r="V114" s="62"/>
      <c r="W114" s="158"/>
      <c r="X114" s="161"/>
    </row>
    <row r="115" spans="1:24" ht="19.5" customHeight="1">
      <c r="A115" s="167"/>
      <c r="B115" s="170"/>
      <c r="C115" s="70"/>
      <c r="D115" s="71"/>
      <c r="E115" s="188"/>
      <c r="F115" s="58"/>
      <c r="G115" s="164"/>
      <c r="H115" s="58"/>
      <c r="I115" s="155"/>
      <c r="J115" s="61"/>
      <c r="K115" s="164"/>
      <c r="L115" s="61"/>
      <c r="M115" s="164"/>
      <c r="N115" s="61"/>
      <c r="O115" s="164"/>
      <c r="P115" s="61"/>
      <c r="Q115" s="164"/>
      <c r="R115" s="61"/>
      <c r="S115" s="164"/>
      <c r="T115" s="61"/>
      <c r="U115" s="155"/>
      <c r="V115" s="62"/>
      <c r="W115" s="158"/>
      <c r="X115" s="161"/>
    </row>
    <row r="116" spans="1:24" ht="19.5" customHeight="1" thickBot="1">
      <c r="A116" s="168"/>
      <c r="B116" s="171"/>
      <c r="C116" s="72"/>
      <c r="D116" s="73"/>
      <c r="E116" s="189"/>
      <c r="F116" s="59"/>
      <c r="G116" s="165"/>
      <c r="H116" s="59"/>
      <c r="I116" s="156"/>
      <c r="J116" s="28"/>
      <c r="K116" s="165"/>
      <c r="L116" s="60"/>
      <c r="M116" s="165"/>
      <c r="N116" s="28"/>
      <c r="O116" s="165"/>
      <c r="P116" s="28"/>
      <c r="Q116" s="165"/>
      <c r="R116" s="28"/>
      <c r="S116" s="165"/>
      <c r="T116" s="28"/>
      <c r="U116" s="156"/>
      <c r="V116" s="31"/>
      <c r="W116" s="159"/>
      <c r="X116" s="162"/>
    </row>
    <row r="117" spans="1:24" ht="19.5" customHeight="1">
      <c r="A117" s="166">
        <v>17</v>
      </c>
      <c r="B117" s="169" t="s">
        <v>217</v>
      </c>
      <c r="C117" s="63" t="s">
        <v>125</v>
      </c>
      <c r="D117" s="63" t="s">
        <v>8</v>
      </c>
      <c r="E117" s="184" t="s">
        <v>142</v>
      </c>
      <c r="F117" s="43"/>
      <c r="G117" s="163"/>
      <c r="H117" s="43">
        <v>1</v>
      </c>
      <c r="I117" s="154">
        <v>2</v>
      </c>
      <c r="J117" s="26"/>
      <c r="K117" s="163"/>
      <c r="L117" s="26"/>
      <c r="M117" s="163"/>
      <c r="N117" s="26"/>
      <c r="O117" s="163"/>
      <c r="P117" s="26"/>
      <c r="Q117" s="163"/>
      <c r="R117" s="26"/>
      <c r="S117" s="163"/>
      <c r="T117" s="26"/>
      <c r="U117" s="154"/>
      <c r="V117" s="29"/>
      <c r="W117" s="157"/>
      <c r="X117" s="160">
        <f>G117+I117+K117+M117+O117+Q117+S117+U117+W117</f>
        <v>2</v>
      </c>
    </row>
    <row r="118" spans="1:24" ht="19.5" customHeight="1">
      <c r="A118" s="167"/>
      <c r="B118" s="170"/>
      <c r="C118" s="63" t="s">
        <v>126</v>
      </c>
      <c r="D118" s="63" t="s">
        <v>8</v>
      </c>
      <c r="E118" s="184" t="s">
        <v>142</v>
      </c>
      <c r="F118" s="43"/>
      <c r="G118" s="164"/>
      <c r="H118" s="43">
        <v>1</v>
      </c>
      <c r="I118" s="155"/>
      <c r="J118" s="27"/>
      <c r="K118" s="164"/>
      <c r="L118" s="27"/>
      <c r="M118" s="164"/>
      <c r="N118" s="27"/>
      <c r="O118" s="164"/>
      <c r="P118" s="27"/>
      <c r="Q118" s="164"/>
      <c r="R118" s="27"/>
      <c r="S118" s="164"/>
      <c r="T118" s="27"/>
      <c r="U118" s="155"/>
      <c r="V118" s="30"/>
      <c r="W118" s="158"/>
      <c r="X118" s="161"/>
    </row>
    <row r="119" spans="1:24" ht="19.5" customHeight="1">
      <c r="A119" s="167"/>
      <c r="B119" s="170"/>
      <c r="C119" s="63" t="s">
        <v>128</v>
      </c>
      <c r="D119" s="63" t="s">
        <v>8</v>
      </c>
      <c r="E119" s="184" t="s">
        <v>142</v>
      </c>
      <c r="F119" s="43"/>
      <c r="G119" s="164"/>
      <c r="H119" s="46">
        <v>1</v>
      </c>
      <c r="I119" s="155"/>
      <c r="J119" s="61"/>
      <c r="K119" s="164"/>
      <c r="L119" s="61"/>
      <c r="M119" s="164"/>
      <c r="N119" s="61"/>
      <c r="O119" s="164"/>
      <c r="P119" s="61"/>
      <c r="Q119" s="164"/>
      <c r="R119" s="61"/>
      <c r="S119" s="164"/>
      <c r="T119" s="61"/>
      <c r="U119" s="155"/>
      <c r="V119" s="62"/>
      <c r="W119" s="158"/>
      <c r="X119" s="161"/>
    </row>
    <row r="120" spans="1:24" ht="19.5" customHeight="1">
      <c r="A120" s="167"/>
      <c r="B120" s="170"/>
      <c r="C120" s="70"/>
      <c r="D120" s="71"/>
      <c r="E120" s="188"/>
      <c r="F120" s="58"/>
      <c r="G120" s="164"/>
      <c r="H120" s="58"/>
      <c r="I120" s="155"/>
      <c r="J120" s="61"/>
      <c r="K120" s="164"/>
      <c r="L120" s="61"/>
      <c r="M120" s="164"/>
      <c r="N120" s="61"/>
      <c r="O120" s="164"/>
      <c r="P120" s="61"/>
      <c r="Q120" s="164"/>
      <c r="R120" s="61"/>
      <c r="S120" s="164"/>
      <c r="T120" s="61"/>
      <c r="U120" s="155"/>
      <c r="V120" s="62"/>
      <c r="W120" s="158"/>
      <c r="X120" s="161"/>
    </row>
    <row r="121" spans="1:24" ht="19.5" customHeight="1">
      <c r="A121" s="167"/>
      <c r="B121" s="170"/>
      <c r="C121" s="70"/>
      <c r="D121" s="71"/>
      <c r="E121" s="188"/>
      <c r="F121" s="58"/>
      <c r="G121" s="164"/>
      <c r="H121" s="58"/>
      <c r="I121" s="155"/>
      <c r="J121" s="61"/>
      <c r="K121" s="164"/>
      <c r="L121" s="61"/>
      <c r="M121" s="164"/>
      <c r="N121" s="61"/>
      <c r="O121" s="164"/>
      <c r="P121" s="61"/>
      <c r="Q121" s="164"/>
      <c r="R121" s="61"/>
      <c r="S121" s="164"/>
      <c r="T121" s="61"/>
      <c r="U121" s="155"/>
      <c r="V121" s="62"/>
      <c r="W121" s="158"/>
      <c r="X121" s="161"/>
    </row>
    <row r="122" spans="1:24" ht="19.5" customHeight="1">
      <c r="A122" s="167"/>
      <c r="B122" s="170"/>
      <c r="C122" s="70"/>
      <c r="D122" s="71"/>
      <c r="E122" s="188"/>
      <c r="F122" s="58"/>
      <c r="G122" s="164"/>
      <c r="H122" s="58"/>
      <c r="I122" s="155"/>
      <c r="J122" s="61"/>
      <c r="K122" s="164"/>
      <c r="L122" s="61"/>
      <c r="M122" s="164"/>
      <c r="N122" s="61"/>
      <c r="O122" s="164"/>
      <c r="P122" s="61"/>
      <c r="Q122" s="164"/>
      <c r="R122" s="61"/>
      <c r="S122" s="164"/>
      <c r="T122" s="61"/>
      <c r="U122" s="155"/>
      <c r="V122" s="62"/>
      <c r="W122" s="158"/>
      <c r="X122" s="161"/>
    </row>
    <row r="123" spans="1:24" ht="19.5" customHeight="1" thickBot="1">
      <c r="A123" s="168"/>
      <c r="B123" s="171"/>
      <c r="C123" s="72"/>
      <c r="D123" s="73"/>
      <c r="E123" s="189"/>
      <c r="F123" s="59"/>
      <c r="G123" s="165"/>
      <c r="H123" s="59"/>
      <c r="I123" s="156"/>
      <c r="J123" s="28"/>
      <c r="K123" s="165"/>
      <c r="L123" s="60"/>
      <c r="M123" s="165"/>
      <c r="N123" s="28"/>
      <c r="O123" s="165"/>
      <c r="P123" s="28"/>
      <c r="Q123" s="165"/>
      <c r="R123" s="28"/>
      <c r="S123" s="165"/>
      <c r="T123" s="28"/>
      <c r="U123" s="156"/>
      <c r="V123" s="31"/>
      <c r="W123" s="159"/>
      <c r="X123" s="162"/>
    </row>
    <row r="124" spans="1:24" ht="15.75" customHeight="1">
      <c r="A124" s="166">
        <v>18</v>
      </c>
      <c r="B124" s="169" t="s">
        <v>222</v>
      </c>
      <c r="C124" s="69" t="s">
        <v>163</v>
      </c>
      <c r="D124" s="69" t="s">
        <v>6</v>
      </c>
      <c r="E124" s="93" t="s">
        <v>71</v>
      </c>
      <c r="F124" s="57"/>
      <c r="G124" s="163"/>
      <c r="H124" s="26"/>
      <c r="I124" s="163"/>
      <c r="J124" s="43">
        <v>1</v>
      </c>
      <c r="K124" s="154">
        <v>2</v>
      </c>
      <c r="L124" s="26"/>
      <c r="M124" s="163"/>
      <c r="N124" s="26"/>
      <c r="O124" s="163"/>
      <c r="P124" s="26"/>
      <c r="Q124" s="163"/>
      <c r="R124" s="26"/>
      <c r="S124" s="163"/>
      <c r="T124" s="26"/>
      <c r="U124" s="154"/>
      <c r="V124" s="29"/>
      <c r="W124" s="157"/>
      <c r="X124" s="160">
        <f>G124+I124+K124+M124+O124+Q124+S124+U124+W124</f>
        <v>2</v>
      </c>
    </row>
    <row r="125" spans="1:24" ht="15.75" customHeight="1">
      <c r="A125" s="167"/>
      <c r="B125" s="170"/>
      <c r="C125" s="69" t="s">
        <v>172</v>
      </c>
      <c r="D125" s="69" t="s">
        <v>66</v>
      </c>
      <c r="E125" s="93" t="s">
        <v>71</v>
      </c>
      <c r="F125" s="23"/>
      <c r="G125" s="164"/>
      <c r="H125" s="27"/>
      <c r="I125" s="164"/>
      <c r="J125" s="43">
        <v>1</v>
      </c>
      <c r="K125" s="155"/>
      <c r="L125" s="27"/>
      <c r="M125" s="164"/>
      <c r="N125" s="27"/>
      <c r="O125" s="164"/>
      <c r="P125" s="27"/>
      <c r="Q125" s="164"/>
      <c r="R125" s="27"/>
      <c r="S125" s="164"/>
      <c r="T125" s="27"/>
      <c r="U125" s="155"/>
      <c r="V125" s="30"/>
      <c r="W125" s="158"/>
      <c r="X125" s="161"/>
    </row>
    <row r="126" spans="1:24" ht="15.75" customHeight="1">
      <c r="A126" s="167"/>
      <c r="B126" s="170"/>
      <c r="C126" s="69" t="s">
        <v>175</v>
      </c>
      <c r="D126" s="69" t="s">
        <v>6</v>
      </c>
      <c r="E126" s="93" t="s">
        <v>71</v>
      </c>
      <c r="F126" s="58"/>
      <c r="G126" s="164"/>
      <c r="H126" s="61"/>
      <c r="I126" s="164"/>
      <c r="J126" s="67" t="s">
        <v>97</v>
      </c>
      <c r="K126" s="155"/>
      <c r="L126" s="61"/>
      <c r="M126" s="164"/>
      <c r="N126" s="61"/>
      <c r="O126" s="164"/>
      <c r="P126" s="61"/>
      <c r="Q126" s="164"/>
      <c r="R126" s="61"/>
      <c r="S126" s="164"/>
      <c r="T126" s="61"/>
      <c r="U126" s="155"/>
      <c r="V126" s="62"/>
      <c r="W126" s="158"/>
      <c r="X126" s="161"/>
    </row>
    <row r="127" spans="1:24" ht="15.75" customHeight="1">
      <c r="A127" s="167"/>
      <c r="B127" s="170"/>
      <c r="C127" s="70"/>
      <c r="D127" s="71"/>
      <c r="E127" s="188"/>
      <c r="F127" s="58"/>
      <c r="G127" s="164"/>
      <c r="H127" s="61"/>
      <c r="I127" s="164"/>
      <c r="J127" s="61"/>
      <c r="K127" s="155"/>
      <c r="L127" s="61"/>
      <c r="M127" s="164"/>
      <c r="N127" s="61"/>
      <c r="O127" s="164"/>
      <c r="P127" s="61"/>
      <c r="Q127" s="164"/>
      <c r="R127" s="61"/>
      <c r="S127" s="164"/>
      <c r="T127" s="61"/>
      <c r="U127" s="155"/>
      <c r="V127" s="62"/>
      <c r="W127" s="158"/>
      <c r="X127" s="161"/>
    </row>
    <row r="128" spans="1:24" ht="15.75" customHeight="1">
      <c r="A128" s="167"/>
      <c r="B128" s="170"/>
      <c r="C128" s="70"/>
      <c r="D128" s="71"/>
      <c r="E128" s="188"/>
      <c r="F128" s="58"/>
      <c r="G128" s="164"/>
      <c r="H128" s="61"/>
      <c r="I128" s="164"/>
      <c r="J128" s="61"/>
      <c r="K128" s="155"/>
      <c r="L128" s="61"/>
      <c r="M128" s="164"/>
      <c r="N128" s="61"/>
      <c r="O128" s="164"/>
      <c r="P128" s="61"/>
      <c r="Q128" s="164"/>
      <c r="R128" s="61"/>
      <c r="S128" s="164"/>
      <c r="T128" s="61"/>
      <c r="U128" s="155"/>
      <c r="V128" s="62"/>
      <c r="W128" s="158"/>
      <c r="X128" s="161"/>
    </row>
    <row r="129" spans="1:24" ht="15.75" customHeight="1">
      <c r="A129" s="167"/>
      <c r="B129" s="170"/>
      <c r="C129" s="70"/>
      <c r="D129" s="71"/>
      <c r="E129" s="188"/>
      <c r="F129" s="58"/>
      <c r="G129" s="164"/>
      <c r="H129" s="61"/>
      <c r="I129" s="164"/>
      <c r="J129" s="61"/>
      <c r="K129" s="155"/>
      <c r="L129" s="61"/>
      <c r="M129" s="164"/>
      <c r="N129" s="61"/>
      <c r="O129" s="164"/>
      <c r="P129" s="61"/>
      <c r="Q129" s="164"/>
      <c r="R129" s="61"/>
      <c r="S129" s="164"/>
      <c r="T129" s="61"/>
      <c r="U129" s="155"/>
      <c r="V129" s="62"/>
      <c r="W129" s="158"/>
      <c r="X129" s="161"/>
    </row>
    <row r="130" spans="1:24" ht="16.5" customHeight="1" thickBot="1">
      <c r="A130" s="168"/>
      <c r="B130" s="171"/>
      <c r="C130" s="72"/>
      <c r="D130" s="73"/>
      <c r="E130" s="189"/>
      <c r="F130" s="59"/>
      <c r="G130" s="165"/>
      <c r="H130" s="28"/>
      <c r="I130" s="165"/>
      <c r="J130" s="28"/>
      <c r="K130" s="156"/>
      <c r="L130" s="60"/>
      <c r="M130" s="165"/>
      <c r="N130" s="28"/>
      <c r="O130" s="165"/>
      <c r="P130" s="28"/>
      <c r="Q130" s="165"/>
      <c r="R130" s="28"/>
      <c r="S130" s="165"/>
      <c r="T130" s="28"/>
      <c r="U130" s="156"/>
      <c r="V130" s="31"/>
      <c r="W130" s="159"/>
      <c r="X130" s="162"/>
    </row>
    <row r="140" spans="3:15" ht="15.75">
      <c r="C140" s="145" t="s">
        <v>21</v>
      </c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</row>
  </sheetData>
  <mergeCells count="230">
    <mergeCell ref="S47:S53"/>
    <mergeCell ref="U47:U53"/>
    <mergeCell ref="W47:W53"/>
    <mergeCell ref="X47:X53"/>
    <mergeCell ref="K47:K53"/>
    <mergeCell ref="M47:M53"/>
    <mergeCell ref="O47:O53"/>
    <mergeCell ref="Q47:Q53"/>
    <mergeCell ref="A47:A53"/>
    <mergeCell ref="B47:B53"/>
    <mergeCell ref="G47:G53"/>
    <mergeCell ref="I47:I53"/>
    <mergeCell ref="X40:X46"/>
    <mergeCell ref="S103:S109"/>
    <mergeCell ref="U103:U109"/>
    <mergeCell ref="W103:W109"/>
    <mergeCell ref="X103:X109"/>
    <mergeCell ref="S75:S81"/>
    <mergeCell ref="U75:U81"/>
    <mergeCell ref="W75:W81"/>
    <mergeCell ref="W68:W74"/>
    <mergeCell ref="S68:S74"/>
    <mergeCell ref="K103:K109"/>
    <mergeCell ref="M103:M109"/>
    <mergeCell ref="O103:O109"/>
    <mergeCell ref="Q103:Q109"/>
    <mergeCell ref="A103:A109"/>
    <mergeCell ref="B103:B109"/>
    <mergeCell ref="G103:G109"/>
    <mergeCell ref="I103:I109"/>
    <mergeCell ref="X3:X4"/>
    <mergeCell ref="U68:U74"/>
    <mergeCell ref="X75:X81"/>
    <mergeCell ref="U12:U18"/>
    <mergeCell ref="W12:W18"/>
    <mergeCell ref="X12:X18"/>
    <mergeCell ref="W40:W46"/>
    <mergeCell ref="X26:X32"/>
    <mergeCell ref="W26:W32"/>
    <mergeCell ref="X68:X74"/>
    <mergeCell ref="Q68:Q74"/>
    <mergeCell ref="O68:O74"/>
    <mergeCell ref="M68:M74"/>
    <mergeCell ref="Q75:Q81"/>
    <mergeCell ref="J3:K3"/>
    <mergeCell ref="K68:K74"/>
    <mergeCell ref="I68:I74"/>
    <mergeCell ref="A68:A74"/>
    <mergeCell ref="B68:B74"/>
    <mergeCell ref="G68:G74"/>
    <mergeCell ref="A40:A46"/>
    <mergeCell ref="B40:B46"/>
    <mergeCell ref="K54:K60"/>
    <mergeCell ref="A26:A32"/>
    <mergeCell ref="A75:A81"/>
    <mergeCell ref="B75:B81"/>
    <mergeCell ref="G75:G81"/>
    <mergeCell ref="I75:I81"/>
    <mergeCell ref="K75:K81"/>
    <mergeCell ref="M75:M81"/>
    <mergeCell ref="O75:O81"/>
    <mergeCell ref="A2:V2"/>
    <mergeCell ref="A3:E3"/>
    <mergeCell ref="F3:G3"/>
    <mergeCell ref="L3:M3"/>
    <mergeCell ref="V3:W3"/>
    <mergeCell ref="N3:O3"/>
    <mergeCell ref="P3:Q3"/>
    <mergeCell ref="R3:S3"/>
    <mergeCell ref="T3:U3"/>
    <mergeCell ref="H3:I3"/>
    <mergeCell ref="Q26:Q32"/>
    <mergeCell ref="S26:S32"/>
    <mergeCell ref="U26:U32"/>
    <mergeCell ref="M26:M32"/>
    <mergeCell ref="O26:O32"/>
    <mergeCell ref="O40:O46"/>
    <mergeCell ref="Q40:Q46"/>
    <mergeCell ref="M54:M60"/>
    <mergeCell ref="O54:O60"/>
    <mergeCell ref="Q54:Q60"/>
    <mergeCell ref="A54:A60"/>
    <mergeCell ref="B54:B60"/>
    <mergeCell ref="G54:G60"/>
    <mergeCell ref="I54:I60"/>
    <mergeCell ref="B26:B32"/>
    <mergeCell ref="G26:G32"/>
    <mergeCell ref="I26:I32"/>
    <mergeCell ref="K26:K32"/>
    <mergeCell ref="A1:X1"/>
    <mergeCell ref="A12:A18"/>
    <mergeCell ref="B12:B18"/>
    <mergeCell ref="G12:G18"/>
    <mergeCell ref="I12:I18"/>
    <mergeCell ref="K12:K18"/>
    <mergeCell ref="M12:M18"/>
    <mergeCell ref="O12:O18"/>
    <mergeCell ref="Q12:Q18"/>
    <mergeCell ref="S12:S18"/>
    <mergeCell ref="S19:S25"/>
    <mergeCell ref="U19:U25"/>
    <mergeCell ref="G40:G46"/>
    <mergeCell ref="I40:I46"/>
    <mergeCell ref="K40:K46"/>
    <mergeCell ref="M40:M46"/>
    <mergeCell ref="S40:S46"/>
    <mergeCell ref="U40:U46"/>
    <mergeCell ref="K19:K25"/>
    <mergeCell ref="M19:M25"/>
    <mergeCell ref="S54:S60"/>
    <mergeCell ref="U54:U60"/>
    <mergeCell ref="S33:S39"/>
    <mergeCell ref="U33:U39"/>
    <mergeCell ref="W54:W60"/>
    <mergeCell ref="X54:X60"/>
    <mergeCell ref="A110:A116"/>
    <mergeCell ref="B110:B116"/>
    <mergeCell ref="G110:G116"/>
    <mergeCell ref="I110:I116"/>
    <mergeCell ref="K110:K116"/>
    <mergeCell ref="M110:M116"/>
    <mergeCell ref="O110:O116"/>
    <mergeCell ref="Q110:Q116"/>
    <mergeCell ref="S110:S116"/>
    <mergeCell ref="U110:U116"/>
    <mergeCell ref="W110:W116"/>
    <mergeCell ref="X110:X116"/>
    <mergeCell ref="A117:A123"/>
    <mergeCell ref="B117:B123"/>
    <mergeCell ref="G117:G123"/>
    <mergeCell ref="I117:I123"/>
    <mergeCell ref="K117:K123"/>
    <mergeCell ref="M117:M123"/>
    <mergeCell ref="O117:O123"/>
    <mergeCell ref="Q117:Q123"/>
    <mergeCell ref="S117:S123"/>
    <mergeCell ref="U117:U123"/>
    <mergeCell ref="W117:W123"/>
    <mergeCell ref="X117:X123"/>
    <mergeCell ref="A33:A39"/>
    <mergeCell ref="B33:B39"/>
    <mergeCell ref="G33:G39"/>
    <mergeCell ref="I33:I39"/>
    <mergeCell ref="K33:K39"/>
    <mergeCell ref="M33:M39"/>
    <mergeCell ref="O33:O39"/>
    <mergeCell ref="Q33:Q39"/>
    <mergeCell ref="W33:W39"/>
    <mergeCell ref="X33:X39"/>
    <mergeCell ref="A5:A11"/>
    <mergeCell ref="B5:B11"/>
    <mergeCell ref="G5:G11"/>
    <mergeCell ref="I5:I11"/>
    <mergeCell ref="K5:K11"/>
    <mergeCell ref="M5:M11"/>
    <mergeCell ref="O5:O11"/>
    <mergeCell ref="Q5:Q11"/>
    <mergeCell ref="S5:S11"/>
    <mergeCell ref="U5:U11"/>
    <mergeCell ref="W5:W11"/>
    <mergeCell ref="X5:X11"/>
    <mergeCell ref="A82:A88"/>
    <mergeCell ref="B82:B88"/>
    <mergeCell ref="G82:G88"/>
    <mergeCell ref="I82:I88"/>
    <mergeCell ref="K82:K88"/>
    <mergeCell ref="M82:M88"/>
    <mergeCell ref="O82:O88"/>
    <mergeCell ref="Q82:Q88"/>
    <mergeCell ref="S82:S88"/>
    <mergeCell ref="U82:U88"/>
    <mergeCell ref="W82:W88"/>
    <mergeCell ref="X82:X88"/>
    <mergeCell ref="A124:A130"/>
    <mergeCell ref="B124:B130"/>
    <mergeCell ref="G124:G130"/>
    <mergeCell ref="I124:I130"/>
    <mergeCell ref="W124:W130"/>
    <mergeCell ref="X124:X130"/>
    <mergeCell ref="K124:K130"/>
    <mergeCell ref="M124:M130"/>
    <mergeCell ref="O124:O130"/>
    <mergeCell ref="Q124:Q130"/>
    <mergeCell ref="A19:A25"/>
    <mergeCell ref="B19:B25"/>
    <mergeCell ref="G19:G25"/>
    <mergeCell ref="I19:I25"/>
    <mergeCell ref="O19:O25"/>
    <mergeCell ref="Q19:Q25"/>
    <mergeCell ref="X96:X102"/>
    <mergeCell ref="W19:W25"/>
    <mergeCell ref="X19:X25"/>
    <mergeCell ref="Q61:Q67"/>
    <mergeCell ref="S61:S67"/>
    <mergeCell ref="U61:U67"/>
    <mergeCell ref="W61:W67"/>
    <mergeCell ref="X61:X67"/>
    <mergeCell ref="A96:A102"/>
    <mergeCell ref="B96:B102"/>
    <mergeCell ref="G96:G102"/>
    <mergeCell ref="I96:I102"/>
    <mergeCell ref="K96:K102"/>
    <mergeCell ref="M96:M102"/>
    <mergeCell ref="O96:O102"/>
    <mergeCell ref="A61:A67"/>
    <mergeCell ref="B61:B67"/>
    <mergeCell ref="G61:G67"/>
    <mergeCell ref="I61:I67"/>
    <mergeCell ref="K61:K67"/>
    <mergeCell ref="M61:M67"/>
    <mergeCell ref="O61:O67"/>
    <mergeCell ref="A89:A95"/>
    <mergeCell ref="B89:B95"/>
    <mergeCell ref="G89:G95"/>
    <mergeCell ref="I89:I95"/>
    <mergeCell ref="X89:X95"/>
    <mergeCell ref="K89:K95"/>
    <mergeCell ref="M89:M95"/>
    <mergeCell ref="O89:O95"/>
    <mergeCell ref="Q89:Q95"/>
    <mergeCell ref="C140:O140"/>
    <mergeCell ref="S89:S95"/>
    <mergeCell ref="U89:U95"/>
    <mergeCell ref="W89:W95"/>
    <mergeCell ref="S96:S102"/>
    <mergeCell ref="U96:U102"/>
    <mergeCell ref="W96:W102"/>
    <mergeCell ref="Q96:Q102"/>
    <mergeCell ref="S124:S130"/>
    <mergeCell ref="U124:U130"/>
  </mergeCells>
  <printOptions/>
  <pageMargins left="0.5905511811023623" right="0.1968503937007874" top="0" bottom="0" header="0.5118110236220472" footer="0.5118110236220472"/>
  <pageSetup horizontalDpi="600" verticalDpi="600" orientation="landscape" paperSize="9" scale="79" r:id="rId1"/>
  <rowBreaks count="2" manualBreakCount="2">
    <brk id="74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CLR Customer</dc:creator>
  <cp:keywords/>
  <dc:description/>
  <cp:lastModifiedBy>Алеся</cp:lastModifiedBy>
  <cp:lastPrinted>2008-07-10T12:54:02Z</cp:lastPrinted>
  <dcterms:created xsi:type="dcterms:W3CDTF">1998-11-05T08:49:55Z</dcterms:created>
  <dcterms:modified xsi:type="dcterms:W3CDTF">2008-11-03T07:23:28Z</dcterms:modified>
  <cp:category/>
  <cp:version/>
  <cp:contentType/>
  <cp:contentStatus/>
</cp:coreProperties>
</file>