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9150" tabRatio="896" firstSheet="1" activeTab="7"/>
  </bookViews>
  <sheets>
    <sheet name="очки" sheetId="1" r:id="rId1"/>
    <sheet name="1этап" sheetId="2" r:id="rId2"/>
    <sheet name="2этап" sheetId="3" r:id="rId3"/>
    <sheet name="3этап" sheetId="4" r:id="rId4"/>
    <sheet name="4этап" sheetId="5" r:id="rId5"/>
    <sheet name="5этап" sheetId="6" r:id="rId6"/>
    <sheet name="6этап" sheetId="7" r:id="rId7"/>
    <sheet name="абс1" sheetId="8" r:id="rId8"/>
    <sheet name="абс2" sheetId="9" r:id="rId9"/>
    <sheet name="Р12-1" sheetId="10" r:id="rId10"/>
    <sheet name="Р12-2" sheetId="11" r:id="rId11"/>
    <sheet name="Р11-1" sheetId="12" r:id="rId12"/>
    <sheet name="Р11-2" sheetId="13" r:id="rId13"/>
    <sheet name="Р10 1" sheetId="14" r:id="rId14"/>
    <sheet name="Р10 2" sheetId="15" r:id="rId15"/>
    <sheet name="Р9 1" sheetId="16" r:id="rId16"/>
    <sheet name="Р9 2" sheetId="17" r:id="rId17"/>
    <sheet name="Кл1" sheetId="18" r:id="rId18"/>
    <sheet name="Кл2" sheetId="19" r:id="rId19"/>
  </sheets>
  <definedNames>
    <definedName name="_xlnm._FilterDatabase" localSheetId="8" hidden="1">'абс2'!$A$3:$L$54</definedName>
  </definedNames>
  <calcPr fullCalcOnLoad="1"/>
</workbook>
</file>

<file path=xl/sharedStrings.xml><?xml version="1.0" encoding="utf-8"?>
<sst xmlns="http://schemas.openxmlformats.org/spreadsheetml/2006/main" count="1995" uniqueCount="285">
  <si>
    <t>За место в абсолютном зачете</t>
  </si>
  <si>
    <t>место</t>
  </si>
  <si>
    <t>очки</t>
  </si>
  <si>
    <t>25 и т.д.</t>
  </si>
  <si>
    <t>За место в зачетной группе</t>
  </si>
  <si>
    <t>10 и т.д.</t>
  </si>
  <si>
    <t>абсолют</t>
  </si>
  <si>
    <t>ТАБЛИЦА ДЛЯ НАЧИСЛЕНИЯ ЗАЧЕТНЫХ ОЧКОВ В РАЛЛИ 2007</t>
  </si>
  <si>
    <t>Р9</t>
  </si>
  <si>
    <t>Р10</t>
  </si>
  <si>
    <t>Р11</t>
  </si>
  <si>
    <t>Р12</t>
  </si>
  <si>
    <t>Волга</t>
  </si>
  <si>
    <t>Классика</t>
  </si>
  <si>
    <t>Гр</t>
  </si>
  <si>
    <t>авто</t>
  </si>
  <si>
    <t>1й водитель</t>
  </si>
  <si>
    <t>город</t>
  </si>
  <si>
    <t>2й водитель</t>
  </si>
  <si>
    <t>Саенко Евгений</t>
  </si>
  <si>
    <t>Анапа</t>
  </si>
  <si>
    <t>Пленкин Юрий</t>
  </si>
  <si>
    <t>Абинск</t>
  </si>
  <si>
    <t>ВАЗ 21011</t>
  </si>
  <si>
    <t>Авджян Альберт</t>
  </si>
  <si>
    <t>Туапсе</t>
  </si>
  <si>
    <t>Карпова Светлана</t>
  </si>
  <si>
    <t>ВАЗ 2108</t>
  </si>
  <si>
    <t>Воркачев Владимир</t>
  </si>
  <si>
    <t>Краснодар</t>
  </si>
  <si>
    <t>Кузнецов Максим</t>
  </si>
  <si>
    <t>ВАЗ 21120</t>
  </si>
  <si>
    <t>Губжоков Аслан</t>
  </si>
  <si>
    <t>Кужев Заурбек</t>
  </si>
  <si>
    <t>Олейник Виктор</t>
  </si>
  <si>
    <t>Ушаков Роман</t>
  </si>
  <si>
    <t>ВАЗ 2112-37</t>
  </si>
  <si>
    <t>Воронцов Александр</t>
  </si>
  <si>
    <t xml:space="preserve">Ростов-на-Дону </t>
  </si>
  <si>
    <t>Пухкалов Сергей</t>
  </si>
  <si>
    <t>Арутюнов Рубен</t>
  </si>
  <si>
    <t>Гарагуля Игорь</t>
  </si>
  <si>
    <t>Чапцев Геннадий</t>
  </si>
  <si>
    <t>Гайдуков Виталий</t>
  </si>
  <si>
    <t>ВАЗ 21083</t>
  </si>
  <si>
    <t>Форманюк Герман</t>
  </si>
  <si>
    <t>Новороссийск</t>
  </si>
  <si>
    <t>Горовой Анатолий</t>
  </si>
  <si>
    <t>ВАЗ 2112</t>
  </si>
  <si>
    <t>Богус Адам</t>
  </si>
  <si>
    <t>Майкоп</t>
  </si>
  <si>
    <t>Кузьминых Виктор</t>
  </si>
  <si>
    <t>Топоров Олег</t>
  </si>
  <si>
    <t xml:space="preserve">Стеблянский Станислав </t>
  </si>
  <si>
    <t>Бахтеев Олег</t>
  </si>
  <si>
    <t>Мухортов Андрей</t>
  </si>
  <si>
    <t>Колесников Андрей</t>
  </si>
  <si>
    <t>Кубышта Вадим</t>
  </si>
  <si>
    <t>ВАЗ 2109</t>
  </si>
  <si>
    <t>Кузьминых Леонид</t>
  </si>
  <si>
    <t>Прокопенко Александр</t>
  </si>
  <si>
    <t>Таврия</t>
  </si>
  <si>
    <t>Трошин Максим</t>
  </si>
  <si>
    <t>Рябухин Данил</t>
  </si>
  <si>
    <t>№ п/п</t>
  </si>
  <si>
    <t>1-й этап</t>
  </si>
  <si>
    <t>группа</t>
  </si>
  <si>
    <t>ОТКРЫТЫЙ ЧЕМПИОНАТ КРАСНОДАРСКОГО КРАЯ ПО РАЛЛИ 2007 ГОДА</t>
  </si>
  <si>
    <t>2-й этап</t>
  </si>
  <si>
    <t>3-й этап</t>
  </si>
  <si>
    <t>4-й этап</t>
  </si>
  <si>
    <t>5-й этап</t>
  </si>
  <si>
    <t>6-й этап</t>
  </si>
  <si>
    <t>абсолютный зачет 1-е водители</t>
  </si>
  <si>
    <t>Горячий Ключ</t>
  </si>
  <si>
    <t>Горные вершины</t>
  </si>
  <si>
    <t>итого</t>
  </si>
  <si>
    <t>ВСЕГО</t>
  </si>
  <si>
    <t>сход</t>
  </si>
  <si>
    <t>время</t>
  </si>
  <si>
    <t>Горячий Ключ 1</t>
  </si>
  <si>
    <t>Горячий Ключ 2</t>
  </si>
  <si>
    <t>Ст№</t>
  </si>
  <si>
    <t>Зачет</t>
  </si>
  <si>
    <t>Иванов Владимир</t>
  </si>
  <si>
    <t>Коломиец Денис</t>
  </si>
  <si>
    <t>Citroen SAXO</t>
  </si>
  <si>
    <t>ВАЗ 21123</t>
  </si>
  <si>
    <t>Прокопенко Артур</t>
  </si>
  <si>
    <t>Угрюмов Владимир</t>
  </si>
  <si>
    <t>Угрюмов Валерий</t>
  </si>
  <si>
    <t>Шоха Сергей</t>
  </si>
  <si>
    <t>Федосов Дмитрий</t>
  </si>
  <si>
    <t>Буханцов Виктор</t>
  </si>
  <si>
    <t>Емельянов Александр</t>
  </si>
  <si>
    <t>ВАЗ 2107</t>
  </si>
  <si>
    <t>Логвинов Станислав</t>
  </si>
  <si>
    <t>Пузик Роман</t>
  </si>
  <si>
    <t>Кузнецов Роман</t>
  </si>
  <si>
    <t>Косых Денис</t>
  </si>
  <si>
    <t>Залужний Игорь</t>
  </si>
  <si>
    <t>Гаврилов Евгений</t>
  </si>
  <si>
    <t>Дубок Александр</t>
  </si>
  <si>
    <t>Стеблянский Станислав</t>
  </si>
  <si>
    <t>Черноситов Владимир</t>
  </si>
  <si>
    <t>Гуленко Олег</t>
  </si>
  <si>
    <t>ВАЗ 21123-03</t>
  </si>
  <si>
    <t>не старт</t>
  </si>
  <si>
    <t>Канданов Денис</t>
  </si>
  <si>
    <t>Шульга Олег</t>
  </si>
  <si>
    <t>ВРЕМЯ</t>
  </si>
  <si>
    <t>Ст №</t>
  </si>
  <si>
    <t>Город</t>
  </si>
  <si>
    <t>Ростов-на-Дону</t>
  </si>
  <si>
    <t>Тимашевск</t>
  </si>
  <si>
    <t>CITROEN Saxo</t>
  </si>
  <si>
    <t>абсолютный зачет 2-е водители</t>
  </si>
  <si>
    <t>зачет Р11                   1-е водители</t>
  </si>
  <si>
    <t>зачет Р11                   2-е водители</t>
  </si>
  <si>
    <t>отсутствие на этапе</t>
  </si>
  <si>
    <t>сход на этапе</t>
  </si>
  <si>
    <t>зачет Р9                   1-е водители</t>
  </si>
  <si>
    <t>зачет Р9                   2-е водители</t>
  </si>
  <si>
    <t>зачет Р10                   2-е водители</t>
  </si>
  <si>
    <t>зачет Р10                   1-е водители</t>
  </si>
  <si>
    <t>Начисляется в абсолютном зачете при сходе экипажа</t>
  </si>
  <si>
    <t>ГОРНЫЕ ВЕРШИНЫ 2007</t>
  </si>
  <si>
    <t>ОТКРЫТЫЙ ЧЕМПИОНАТ КРАСНОДАРСКОГО КРАЯ ПО РАЛЛИ 3-Й ЭТАП</t>
  </si>
  <si>
    <t>абсолютный зачет</t>
  </si>
  <si>
    <t>Дубина Илья</t>
  </si>
  <si>
    <t>Соколов Аркадий</t>
  </si>
  <si>
    <t>Ковалев Артем</t>
  </si>
  <si>
    <t>ГАЗ 3110</t>
  </si>
  <si>
    <t>Хлопин Федор</t>
  </si>
  <si>
    <t>Ушкань Александр</t>
  </si>
  <si>
    <t>Кребс Татьяна</t>
  </si>
  <si>
    <t>Прощалыгин Юрий</t>
  </si>
  <si>
    <t>ГАЗ 24</t>
  </si>
  <si>
    <t>Савенко Алексей</t>
  </si>
  <si>
    <t>Хлебников Алексей</t>
  </si>
  <si>
    <t>ЗОРИ КУБАНИ 2007</t>
  </si>
  <si>
    <t>ОТКРЫТЫЙ ЧЕМПИОНАТ КРАСНОДАРСКОГО КРАЯ ПО РАЛЛИ 4-Й ЭТАП</t>
  </si>
  <si>
    <t>22 ИЮЛЯ</t>
  </si>
  <si>
    <t>Мицубиси Лансер</t>
  </si>
  <si>
    <t>Субару Импреза</t>
  </si>
  <si>
    <t>Ситроен SAXO</t>
  </si>
  <si>
    <t>Кашараба Эдуард</t>
  </si>
  <si>
    <t>Петров Михаил</t>
  </si>
  <si>
    <t>Власенко Максим</t>
  </si>
  <si>
    <t>Гуров Вячеслав</t>
  </si>
  <si>
    <t>Осипов Евгений</t>
  </si>
  <si>
    <t>Пустовой Евгений</t>
  </si>
  <si>
    <t>Ярошенко Эдуард</t>
  </si>
  <si>
    <t>Ильский</t>
  </si>
  <si>
    <t>Пугачев Иван</t>
  </si>
  <si>
    <t>Дербенская</t>
  </si>
  <si>
    <t>Хуако Анзор</t>
  </si>
  <si>
    <t>Сутовский Игорь</t>
  </si>
  <si>
    <t>Акимов Сергей</t>
  </si>
  <si>
    <t>Босых Андрей</t>
  </si>
  <si>
    <t>Зори Кубани</t>
  </si>
  <si>
    <t>ВАЗ 2108 / ВАЗ 2112</t>
  </si>
  <si>
    <t>Белецкий Константин</t>
  </si>
  <si>
    <t>ВАЗ 2108 / ВАЗ 21120</t>
  </si>
  <si>
    <t>зачет Р12                   2-е водители</t>
  </si>
  <si>
    <t>зачет Р12                   1-е водители</t>
  </si>
  <si>
    <t>Зори     Кубани</t>
  </si>
  <si>
    <t>Зори   Кубани</t>
  </si>
  <si>
    <t>место в классе</t>
  </si>
  <si>
    <t>очки за абсолют</t>
  </si>
  <si>
    <t>ВАЗ 2108/ ВАЗ 21120</t>
  </si>
  <si>
    <t>Зори        Кубани</t>
  </si>
  <si>
    <t>ВАЗ 21123 / ВАЗ 2108</t>
  </si>
  <si>
    <t>2-й этап "Горячий Ключ"                                  Абсолютный зачет</t>
  </si>
  <si>
    <t>Выбор чемпионов</t>
  </si>
  <si>
    <t>Прасолов Игорь</t>
  </si>
  <si>
    <t>ВЫБОР ЧЕМПИОНОВ 2007</t>
  </si>
  <si>
    <t>ОТКРЫТЫЙ ЧЕМПИОНАТ КРАСНОДАРСКОГО КРАЯ ПО РАЛЛИ 5-Й ЭТАП</t>
  </si>
  <si>
    <t>20-21 ОКТЯБРЯ</t>
  </si>
  <si>
    <t>MITSUBISHI Lancer EVO-VI</t>
  </si>
  <si>
    <t>SUBARU Impreza</t>
  </si>
  <si>
    <t>Сулименко Иван</t>
  </si>
  <si>
    <r>
      <t>CITRO</t>
    </r>
    <r>
      <rPr>
        <sz val="8"/>
        <rFont val="Arial"/>
        <family val="2"/>
      </rPr>
      <t>Ë</t>
    </r>
    <r>
      <rPr>
        <sz val="8"/>
        <rFont val="Arial Cyr"/>
        <family val="0"/>
      </rPr>
      <t>N Saxo VTS</t>
    </r>
  </si>
  <si>
    <t>Курский Алексей</t>
  </si>
  <si>
    <t>Сочи</t>
  </si>
  <si>
    <t>TOYOTA Corolla</t>
  </si>
  <si>
    <t>Отрадная</t>
  </si>
  <si>
    <t>Бойко Николай</t>
  </si>
  <si>
    <t>Динская</t>
  </si>
  <si>
    <t>Борисенко Юрий</t>
  </si>
  <si>
    <t>ВАЗ 2105</t>
  </si>
  <si>
    <t>Дзюба Артем</t>
  </si>
  <si>
    <t>Пос. Лорис</t>
  </si>
  <si>
    <t>1-й этап "Горячий Ключ"                                                                          Абсолютный зачет</t>
  </si>
  <si>
    <t>ВАЗ 2108/CITROËN Saxo VTS</t>
  </si>
  <si>
    <t>CITROEN Saxo/ SUBARU Impreza</t>
  </si>
  <si>
    <t>Р10/Р12</t>
  </si>
  <si>
    <t>ВАЗ 21123-03/ ВАЗ 21120</t>
  </si>
  <si>
    <t>Дюсимбаев Сергей</t>
  </si>
  <si>
    <t>Сегдаков Сергей</t>
  </si>
  <si>
    <t xml:space="preserve"> Задорожный Станислав</t>
  </si>
  <si>
    <t>ВАЗ 21123-03/ВАЗ 21120</t>
  </si>
  <si>
    <t>Таврия/ВАЗ 2105</t>
  </si>
  <si>
    <t>Р9/Классика</t>
  </si>
  <si>
    <t>Р9/Р10</t>
  </si>
  <si>
    <t>ВАЗ 2108/ВАЗ 21120</t>
  </si>
  <si>
    <t>автомобиль</t>
  </si>
  <si>
    <t>Задорожный Станислав</t>
  </si>
  <si>
    <t>Зори                Кубани</t>
  </si>
  <si>
    <t>Зори              Кубани</t>
  </si>
  <si>
    <t>Зори                  Кубани</t>
  </si>
  <si>
    <t>зачет "Классика"    1-е водители</t>
  </si>
  <si>
    <t>зачет "Классика"     2-е водители</t>
  </si>
  <si>
    <t>Предгорье Кавказа</t>
  </si>
  <si>
    <t>«ПРЕДГОРЬЕ КАВКАЗА 2007»</t>
  </si>
  <si>
    <t>16.12.   2007 г.</t>
  </si>
  <si>
    <t>ОФИЦИАЛЬНО</t>
  </si>
  <si>
    <t>Ст. №</t>
  </si>
  <si>
    <t>1 водитель</t>
  </si>
  <si>
    <t>Автомобиль</t>
  </si>
  <si>
    <t>2 водитель</t>
  </si>
  <si>
    <t>Иванов Владимир                       Коломиец Денис</t>
  </si>
  <si>
    <t>Краснодар                        Новороссийск</t>
  </si>
  <si>
    <t>SUBARU        Impreza</t>
  </si>
  <si>
    <t>Чапцев Геннадий  Гайдуков Виталий</t>
  </si>
  <si>
    <t>Краснодар  Краснодар</t>
  </si>
  <si>
    <t>ВАЗ                             21123-03</t>
  </si>
  <si>
    <t>Воркачев Владимир Кузнецов Максим</t>
  </si>
  <si>
    <t>Краснодар Краснодар</t>
  </si>
  <si>
    <t>Sitroen                      Saxo VTS</t>
  </si>
  <si>
    <t>Арутюнов Рубен        Губатов Михаил</t>
  </si>
  <si>
    <t>Ростов-на-Дону  Ростов -на-Дону</t>
  </si>
  <si>
    <t>ВАЗ                              21120</t>
  </si>
  <si>
    <t>Савенко Алексей  Кузьмин Андрей</t>
  </si>
  <si>
    <t>ВАЗ                           21120</t>
  </si>
  <si>
    <t>Дубина Илья                  Бойко Николай</t>
  </si>
  <si>
    <t>ВАЗ                                 2112</t>
  </si>
  <si>
    <t>Поддубный Андрей  Пустовой Евгений</t>
  </si>
  <si>
    <t>Новороссийск  Новороссийск</t>
  </si>
  <si>
    <t>ВАЗ                              21083</t>
  </si>
  <si>
    <t>Дзюба Артем                 Дзюба Максим</t>
  </si>
  <si>
    <t>пос.Лорис  пос.Лорис</t>
  </si>
  <si>
    <t>ВАЗ                           2105</t>
  </si>
  <si>
    <t>Богус Адам           Бирсиров Айдамир</t>
  </si>
  <si>
    <t>Майкоп                                             Майкоп</t>
  </si>
  <si>
    <t>Хлопин Федор             Борисенко Юрий</t>
  </si>
  <si>
    <t>ГАЗ                            3110</t>
  </si>
  <si>
    <t>Бахтеев Олег                 Соколов Аркадий</t>
  </si>
  <si>
    <t>Ростов-на-Дону Ростов-на-Дону</t>
  </si>
  <si>
    <t>ВАЗ                           21083</t>
  </si>
  <si>
    <t>Дюсимбаев Сергей  Сагдаков Антон</t>
  </si>
  <si>
    <t>ВАЗ                         2108</t>
  </si>
  <si>
    <t>Буханцов Виктор  Емельянов Александр</t>
  </si>
  <si>
    <t>Горячий Ключ Горячий Ключ</t>
  </si>
  <si>
    <t>ВАЗ                        2107</t>
  </si>
  <si>
    <t>Кузьминых Леонид  Сутовский Игорь</t>
  </si>
  <si>
    <t>ВАЗ                                2108</t>
  </si>
  <si>
    <t>Денисенко Алексей Гетманов Андрей</t>
  </si>
  <si>
    <t>Краснодар   Краснодар</t>
  </si>
  <si>
    <t>ВАЗ                            21080</t>
  </si>
  <si>
    <t>Угрюмов Владимир  Угрюмов Валерий</t>
  </si>
  <si>
    <t>Горячий Ключ  Горячий Ключ</t>
  </si>
  <si>
    <t>ВАЗ                              2108</t>
  </si>
  <si>
    <t>Трошин Максим          Кребс Татьяна</t>
  </si>
  <si>
    <t>Туапсе                              Краснодар</t>
  </si>
  <si>
    <t>ЗАЗ                                             Таврия</t>
  </si>
  <si>
    <t>Хуако Анзор          Сулименко Иван</t>
  </si>
  <si>
    <t>Тахтамукай   Краснодар</t>
  </si>
  <si>
    <t>Осипов Евгений  Сиротенко Филип</t>
  </si>
  <si>
    <t>ВАЗ                           2112</t>
  </si>
  <si>
    <t>Топоров Олег             Кузьминих Виктор</t>
  </si>
  <si>
    <t>Майкоп                        Краснодар</t>
  </si>
  <si>
    <t>ВАЗ                            2112</t>
  </si>
  <si>
    <t>Канданов Денис      Шульга Олег</t>
  </si>
  <si>
    <t>ВАЗ                             21083</t>
  </si>
  <si>
    <t>Поддубный Андрей</t>
  </si>
  <si>
    <t>Денисенко Алексей</t>
  </si>
  <si>
    <t>исключено 2 этапа</t>
  </si>
  <si>
    <t>Губатов Михаил</t>
  </si>
  <si>
    <t>Кузьмин Андрей</t>
  </si>
  <si>
    <t>Дзюба Максим</t>
  </si>
  <si>
    <t>Бирсиров Айдамир</t>
  </si>
  <si>
    <t>Сегдаков Антон</t>
  </si>
  <si>
    <t>Гетманов Андрей</t>
  </si>
  <si>
    <t>Сиротенко Филип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</si>
</sst>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:ss;@"/>
    <numFmt numFmtId="166" formatCode="[$-F400]h:mm:ss\ AM/PM"/>
  </numFmts>
  <fonts count="3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b/>
      <sz val="14"/>
      <name val="Arial Cyr"/>
      <family val="0"/>
    </font>
    <font>
      <b/>
      <sz val="7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0"/>
      <color indexed="9"/>
      <name val="Arial Cyr"/>
      <family val="0"/>
    </font>
    <font>
      <b/>
      <sz val="22"/>
      <color indexed="10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18"/>
      <color indexed="10"/>
      <name val="Arial Cyr"/>
      <family val="0"/>
    </font>
    <font>
      <b/>
      <sz val="10"/>
      <color indexed="12"/>
      <name val="Arial Cyr"/>
      <family val="0"/>
    </font>
    <font>
      <b/>
      <sz val="16"/>
      <color indexed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 Cyr"/>
      <family val="0"/>
    </font>
    <font>
      <sz val="7"/>
      <name val="Arial Cyr"/>
      <family val="0"/>
    </font>
    <font>
      <b/>
      <i/>
      <u val="single"/>
      <sz val="10"/>
      <name val="Arial Cyr"/>
      <family val="0"/>
    </font>
    <font>
      <sz val="8"/>
      <name val="Tahoma"/>
      <family val="2"/>
    </font>
    <font>
      <b/>
      <sz val="18"/>
      <color indexed="10"/>
      <name val="Bookman Old Style"/>
      <family val="1"/>
    </font>
    <font>
      <b/>
      <sz val="10"/>
      <name val="Franklin Gothic Book"/>
      <family val="2"/>
    </font>
    <font>
      <b/>
      <i/>
      <sz val="10"/>
      <name val="Franklin Gothic Book"/>
      <family val="2"/>
    </font>
    <font>
      <b/>
      <sz val="18"/>
      <color indexed="12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i/>
      <sz val="8"/>
      <name val="Franklin Gothic Book"/>
      <family val="2"/>
    </font>
    <font>
      <sz val="8"/>
      <color indexed="8"/>
      <name val="Franklin Gothic Book"/>
      <family val="2"/>
    </font>
    <font>
      <sz val="5"/>
      <name val="Arial Cyr"/>
      <family val="0"/>
    </font>
    <font>
      <sz val="6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textRotation="255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255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6" fontId="7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5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textRotation="255"/>
    </xf>
    <xf numFmtId="0" fontId="10" fillId="0" borderId="2" xfId="0" applyFont="1" applyFill="1" applyBorder="1" applyAlignment="1">
      <alignment textRotation="255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46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7" borderId="1" xfId="0" applyFont="1" applyFill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7" borderId="1" xfId="0" applyNumberFormat="1" applyFont="1" applyFill="1" applyBorder="1" applyAlignment="1">
      <alignment/>
    </xf>
    <xf numFmtId="21" fontId="1" fillId="0" borderId="1" xfId="0" applyNumberFormat="1" applyFont="1" applyBorder="1" applyAlignment="1">
      <alignment/>
    </xf>
    <xf numFmtId="21" fontId="1" fillId="7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left"/>
    </xf>
    <xf numFmtId="46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166" fontId="0" fillId="7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46" fontId="0" fillId="7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15" fillId="7" borderId="1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3" fillId="2" borderId="1" xfId="0" applyFont="1" applyFill="1" applyBorder="1" applyAlignment="1">
      <alignment textRotation="255" wrapText="1"/>
    </xf>
    <xf numFmtId="166" fontId="1" fillId="0" borderId="1" xfId="0" applyNumberFormat="1" applyFont="1" applyFill="1" applyBorder="1" applyAlignment="1">
      <alignment horizontal="left"/>
    </xf>
    <xf numFmtId="166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textRotation="255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7" fillId="9" borderId="16" xfId="0" applyNumberFormat="1" applyFont="1" applyFill="1" applyBorder="1" applyAlignment="1">
      <alignment horizont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7" fillId="9" borderId="17" xfId="0" applyNumberFormat="1" applyFont="1" applyFill="1" applyBorder="1" applyAlignment="1">
      <alignment horizontal="center" vertical="top" wrapText="1"/>
    </xf>
    <xf numFmtId="49" fontId="28" fillId="0" borderId="5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left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/>
    </xf>
    <xf numFmtId="1" fontId="29" fillId="0" borderId="17" xfId="0" applyNumberFormat="1" applyFont="1" applyBorder="1" applyAlignment="1">
      <alignment horizontal="center" vertical="center" wrapText="1"/>
    </xf>
    <xf numFmtId="0" fontId="29" fillId="9" borderId="17" xfId="0" applyFont="1" applyFill="1" applyBorder="1" applyAlignment="1">
      <alignment horizontal="left" vertical="top"/>
    </xf>
    <xf numFmtId="0" fontId="29" fillId="0" borderId="17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top" wrapText="1"/>
    </xf>
    <xf numFmtId="1" fontId="32" fillId="0" borderId="22" xfId="0" applyNumberFormat="1" applyFont="1" applyFill="1" applyBorder="1" applyAlignment="1">
      <alignment horizontal="center" vertical="top" wrapText="1"/>
    </xf>
    <xf numFmtId="1" fontId="32" fillId="0" borderId="23" xfId="0" applyNumberFormat="1" applyFont="1" applyFill="1" applyBorder="1" applyAlignment="1">
      <alignment horizontal="left" vertical="top" wrapText="1"/>
    </xf>
    <xf numFmtId="1" fontId="32" fillId="0" borderId="24" xfId="0" applyNumberFormat="1" applyFont="1" applyFill="1" applyBorder="1" applyAlignment="1">
      <alignment horizontal="left" vertical="top" wrapText="1"/>
    </xf>
    <xf numFmtId="49" fontId="32" fillId="0" borderId="2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32" fillId="0" borderId="25" xfId="0" applyNumberFormat="1" applyFont="1" applyFill="1" applyBorder="1" applyAlignment="1">
      <alignment horizontal="center" vertical="top" wrapText="1"/>
    </xf>
    <xf numFmtId="1" fontId="32" fillId="0" borderId="8" xfId="0" applyNumberFormat="1" applyFont="1" applyFill="1" applyBorder="1" applyAlignment="1">
      <alignment horizontal="left" vertical="top" wrapText="1"/>
    </xf>
    <xf numFmtId="1" fontId="32" fillId="0" borderId="26" xfId="0" applyNumberFormat="1" applyFont="1" applyFill="1" applyBorder="1" applyAlignment="1">
      <alignment horizontal="left" vertical="top" wrapText="1"/>
    </xf>
    <xf numFmtId="49" fontId="32" fillId="0" borderId="8" xfId="0" applyNumberFormat="1" applyFont="1" applyFill="1" applyBorder="1" applyAlignment="1">
      <alignment horizontal="center" vertical="top" wrapText="1"/>
    </xf>
    <xf numFmtId="1" fontId="32" fillId="0" borderId="2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/>
    </xf>
    <xf numFmtId="0" fontId="34" fillId="0" borderId="1" xfId="0" applyFont="1" applyBorder="1" applyAlignment="1">
      <alignment horizontal="left"/>
    </xf>
    <xf numFmtId="0" fontId="2" fillId="12" borderId="0" xfId="0" applyFont="1" applyFill="1" applyAlignment="1">
      <alignment horizontal="center"/>
    </xf>
    <xf numFmtId="0" fontId="33" fillId="0" borderId="1" xfId="0" applyFont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Fill="1" applyBorder="1" applyAlignment="1">
      <alignment/>
    </xf>
    <xf numFmtId="0" fontId="22" fillId="0" borderId="1" xfId="0" applyFont="1" applyBorder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</xdr:col>
      <xdr:colOff>352425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26" sqref="E26"/>
    </sheetView>
  </sheetViews>
  <sheetFormatPr defaultColWidth="9.00390625" defaultRowHeight="12.75"/>
  <sheetData>
    <row r="1" spans="1:10" ht="27.75" customHeight="1">
      <c r="A1" s="148" t="s">
        <v>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>
      <c r="A3" s="1" t="s">
        <v>1</v>
      </c>
      <c r="B3" s="2" t="s">
        <v>2</v>
      </c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  <c r="I3" s="1" t="s">
        <v>1</v>
      </c>
      <c r="J3" s="2" t="s">
        <v>2</v>
      </c>
    </row>
    <row r="4" spans="1:10" ht="12.75">
      <c r="A4" s="1">
        <v>1</v>
      </c>
      <c r="B4" s="2">
        <v>40</v>
      </c>
      <c r="C4" s="1">
        <v>6</v>
      </c>
      <c r="D4" s="2">
        <v>24</v>
      </c>
      <c r="E4" s="1">
        <v>11</v>
      </c>
      <c r="F4" s="2">
        <v>14</v>
      </c>
      <c r="G4" s="1">
        <v>16</v>
      </c>
      <c r="H4" s="2">
        <v>9</v>
      </c>
      <c r="I4" s="1">
        <v>21</v>
      </c>
      <c r="J4" s="2">
        <v>4</v>
      </c>
    </row>
    <row r="5" spans="1:10" ht="12.75">
      <c r="A5" s="1">
        <v>2</v>
      </c>
      <c r="B5" s="2">
        <v>36</v>
      </c>
      <c r="C5" s="1">
        <v>7</v>
      </c>
      <c r="D5" s="2">
        <v>22</v>
      </c>
      <c r="E5" s="1">
        <v>12</v>
      </c>
      <c r="F5" s="2">
        <v>13</v>
      </c>
      <c r="G5" s="1">
        <v>17</v>
      </c>
      <c r="H5" s="2">
        <v>8</v>
      </c>
      <c r="I5" s="1">
        <v>22</v>
      </c>
      <c r="J5" s="2">
        <v>3</v>
      </c>
    </row>
    <row r="6" spans="1:10" ht="12.75">
      <c r="A6" s="1">
        <v>3</v>
      </c>
      <c r="B6" s="2">
        <v>32</v>
      </c>
      <c r="C6" s="1">
        <v>8</v>
      </c>
      <c r="D6" s="2">
        <v>20</v>
      </c>
      <c r="E6" s="1">
        <v>13</v>
      </c>
      <c r="F6" s="2">
        <v>12</v>
      </c>
      <c r="G6" s="1">
        <v>18</v>
      </c>
      <c r="H6" s="2">
        <v>7</v>
      </c>
      <c r="I6" s="1">
        <v>23</v>
      </c>
      <c r="J6" s="2">
        <v>2</v>
      </c>
    </row>
    <row r="7" spans="1:10" ht="12.75">
      <c r="A7" s="1">
        <v>4</v>
      </c>
      <c r="B7" s="2">
        <v>28</v>
      </c>
      <c r="C7" s="1">
        <v>9</v>
      </c>
      <c r="D7" s="2">
        <v>18</v>
      </c>
      <c r="E7" s="1">
        <v>14</v>
      </c>
      <c r="F7" s="2">
        <v>11</v>
      </c>
      <c r="G7" s="1">
        <v>19</v>
      </c>
      <c r="H7" s="2">
        <v>6</v>
      </c>
      <c r="I7" s="1">
        <v>24</v>
      </c>
      <c r="J7" s="2">
        <v>1</v>
      </c>
    </row>
    <row r="8" spans="1:10" ht="12.75">
      <c r="A8" s="1">
        <v>5</v>
      </c>
      <c r="B8" s="2">
        <v>26</v>
      </c>
      <c r="C8" s="1">
        <v>10</v>
      </c>
      <c r="D8" s="2">
        <v>16</v>
      </c>
      <c r="E8" s="1">
        <v>15</v>
      </c>
      <c r="F8" s="2">
        <v>10</v>
      </c>
      <c r="G8" s="1">
        <v>20</v>
      </c>
      <c r="H8" s="2">
        <v>5</v>
      </c>
      <c r="I8" s="1" t="s">
        <v>3</v>
      </c>
      <c r="J8" s="2">
        <v>1</v>
      </c>
    </row>
    <row r="10" spans="1:10" ht="12.75">
      <c r="A10" s="143">
        <v>1</v>
      </c>
      <c r="B10" s="151" t="s">
        <v>125</v>
      </c>
      <c r="C10" s="152"/>
      <c r="D10" s="152"/>
      <c r="E10" s="152"/>
      <c r="F10" s="152"/>
      <c r="G10" s="152"/>
      <c r="H10" s="152"/>
      <c r="I10" s="152"/>
      <c r="J10" s="153"/>
    </row>
    <row r="11" spans="1:10" ht="12.75">
      <c r="A11" s="32"/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12.75">
      <c r="A12" s="150" t="s">
        <v>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ht="12.75">
      <c r="A13" s="1" t="s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 t="s">
        <v>5</v>
      </c>
    </row>
    <row r="14" spans="1:11" ht="12.75">
      <c r="A14" s="2" t="s">
        <v>2</v>
      </c>
      <c r="B14" s="2">
        <v>20</v>
      </c>
      <c r="C14" s="2">
        <v>15</v>
      </c>
      <c r="D14" s="2">
        <v>12</v>
      </c>
      <c r="E14" s="2">
        <v>10</v>
      </c>
      <c r="F14" s="2">
        <v>8</v>
      </c>
      <c r="G14" s="2">
        <v>6</v>
      </c>
      <c r="H14" s="2">
        <v>4</v>
      </c>
      <c r="I14" s="2">
        <v>3</v>
      </c>
      <c r="J14" s="2">
        <v>2</v>
      </c>
      <c r="K14" s="2">
        <v>1</v>
      </c>
    </row>
  </sheetData>
  <mergeCells count="4">
    <mergeCell ref="A1:J1"/>
    <mergeCell ref="A2:J2"/>
    <mergeCell ref="A12:K12"/>
    <mergeCell ref="B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W16" sqref="W16"/>
    </sheetView>
  </sheetViews>
  <sheetFormatPr defaultColWidth="9.00390625" defaultRowHeight="12.75"/>
  <cols>
    <col min="1" max="1" width="4.75390625" style="10" customWidth="1"/>
    <col min="2" max="2" width="7.875" style="10" bestFit="1" customWidth="1"/>
    <col min="3" max="3" width="20.00390625" style="10" bestFit="1" customWidth="1"/>
    <col min="4" max="4" width="19.375" style="10" bestFit="1" customWidth="1"/>
    <col min="5" max="5" width="8.87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7" customHeight="1" thickBot="1">
      <c r="A2" s="168" t="s">
        <v>165</v>
      </c>
      <c r="B2" s="169"/>
      <c r="C2" s="169"/>
      <c r="D2" s="169"/>
      <c r="E2" s="169"/>
      <c r="F2" s="167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208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5" s="9" customFormat="1" ht="11.25" customHeight="1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138"/>
      <c r="Y3" s="139"/>
    </row>
    <row r="4" spans="1:24" s="9" customFormat="1" ht="65.25">
      <c r="A4" s="5" t="s">
        <v>64</v>
      </c>
      <c r="B4" s="6" t="s">
        <v>83</v>
      </c>
      <c r="C4" s="6" t="s">
        <v>206</v>
      </c>
      <c r="D4" s="6" t="s">
        <v>16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101" t="s">
        <v>11</v>
      </c>
      <c r="C5" s="81" t="s">
        <v>180</v>
      </c>
      <c r="D5" s="4" t="s">
        <v>84</v>
      </c>
      <c r="E5" s="47" t="s">
        <v>29</v>
      </c>
      <c r="F5" s="214"/>
      <c r="G5" s="214"/>
      <c r="H5" s="86">
        <f>F5+G5</f>
        <v>0</v>
      </c>
      <c r="I5" s="214"/>
      <c r="J5" s="214"/>
      <c r="K5" s="86">
        <f>I5+J5</f>
        <v>0</v>
      </c>
      <c r="L5" s="27">
        <v>0</v>
      </c>
      <c r="M5" s="27">
        <v>0</v>
      </c>
      <c r="N5" s="86">
        <f>L5+M5</f>
        <v>0</v>
      </c>
      <c r="O5" s="17">
        <v>36</v>
      </c>
      <c r="P5" s="17">
        <v>15</v>
      </c>
      <c r="Q5" s="86">
        <f>O5+P5</f>
        <v>51</v>
      </c>
      <c r="R5" s="17">
        <v>36</v>
      </c>
      <c r="S5" s="17">
        <v>15</v>
      </c>
      <c r="T5" s="86">
        <f>R5+S5</f>
        <v>51</v>
      </c>
      <c r="U5" s="17">
        <v>40</v>
      </c>
      <c r="V5" s="17">
        <v>20</v>
      </c>
      <c r="W5" s="86">
        <f>U5+V5</f>
        <v>60</v>
      </c>
      <c r="X5" s="20">
        <f>H5+K5+N5+Q5+T5+W5</f>
        <v>162</v>
      </c>
    </row>
    <row r="6" spans="1:24" ht="15.75">
      <c r="A6" s="7">
        <v>2</v>
      </c>
      <c r="B6" s="101" t="s">
        <v>11</v>
      </c>
      <c r="C6" s="97" t="s">
        <v>179</v>
      </c>
      <c r="D6" s="4" t="s">
        <v>158</v>
      </c>
      <c r="E6" s="47" t="s">
        <v>29</v>
      </c>
      <c r="F6" s="214"/>
      <c r="G6" s="214"/>
      <c r="H6" s="86">
        <f>F6+G6</f>
        <v>0</v>
      </c>
      <c r="I6" s="214"/>
      <c r="J6" s="214"/>
      <c r="K6" s="86">
        <f>I6+J6</f>
        <v>0</v>
      </c>
      <c r="L6" s="27">
        <v>0</v>
      </c>
      <c r="M6" s="27">
        <v>0</v>
      </c>
      <c r="N6" s="86">
        <f>L6+M6</f>
        <v>0</v>
      </c>
      <c r="O6" s="17">
        <v>40</v>
      </c>
      <c r="P6" s="17">
        <v>20</v>
      </c>
      <c r="Q6" s="86">
        <f>O6+P6</f>
        <v>60</v>
      </c>
      <c r="R6" s="17">
        <v>40</v>
      </c>
      <c r="S6" s="17">
        <v>20</v>
      </c>
      <c r="T6" s="86">
        <f>R6+S6</f>
        <v>60</v>
      </c>
      <c r="U6" s="27">
        <v>0</v>
      </c>
      <c r="V6" s="27">
        <v>0</v>
      </c>
      <c r="W6" s="86">
        <f>U6+V6</f>
        <v>0</v>
      </c>
      <c r="X6" s="20">
        <f>H6+K6+N6+Q6+T6+W6</f>
        <v>120</v>
      </c>
    </row>
    <row r="7" spans="1:24" ht="15.75">
      <c r="A7" s="7">
        <v>3</v>
      </c>
      <c r="B7" s="101" t="s">
        <v>11</v>
      </c>
      <c r="C7" s="81" t="s">
        <v>132</v>
      </c>
      <c r="D7" s="4" t="s">
        <v>133</v>
      </c>
      <c r="E7" s="47" t="s">
        <v>29</v>
      </c>
      <c r="F7" s="214"/>
      <c r="G7" s="214"/>
      <c r="H7" s="86">
        <f>F7+G7</f>
        <v>0</v>
      </c>
      <c r="I7" s="214"/>
      <c r="J7" s="214"/>
      <c r="K7" s="86">
        <f>I7+J7</f>
        <v>0</v>
      </c>
      <c r="L7" s="17">
        <v>16</v>
      </c>
      <c r="M7" s="17">
        <v>20</v>
      </c>
      <c r="N7" s="86">
        <f>L7+M7</f>
        <v>36</v>
      </c>
      <c r="O7" s="27">
        <v>0</v>
      </c>
      <c r="P7" s="27">
        <v>0</v>
      </c>
      <c r="Q7" s="86">
        <f>O7+P7</f>
        <v>0</v>
      </c>
      <c r="R7" s="17">
        <v>13</v>
      </c>
      <c r="S7" s="17">
        <v>12</v>
      </c>
      <c r="T7" s="86">
        <f>R7+S7</f>
        <v>25</v>
      </c>
      <c r="U7" s="17">
        <v>16</v>
      </c>
      <c r="V7" s="17">
        <v>12</v>
      </c>
      <c r="W7" s="86">
        <f>U7+V7</f>
        <v>28</v>
      </c>
      <c r="X7" s="20">
        <f>H7+K7+N7+Q7+T7+W7</f>
        <v>89</v>
      </c>
    </row>
    <row r="8" spans="1:24" ht="15.75">
      <c r="A8" s="7">
        <v>4</v>
      </c>
      <c r="B8" s="101" t="s">
        <v>11</v>
      </c>
      <c r="C8" s="81" t="s">
        <v>137</v>
      </c>
      <c r="D8" s="137" t="s">
        <v>19</v>
      </c>
      <c r="E8" s="48" t="s">
        <v>20</v>
      </c>
      <c r="F8" s="17">
        <v>26</v>
      </c>
      <c r="G8" s="8">
        <v>20</v>
      </c>
      <c r="H8" s="86">
        <f>F8+G8</f>
        <v>46</v>
      </c>
      <c r="I8" s="17">
        <v>1</v>
      </c>
      <c r="J8" s="17">
        <v>0</v>
      </c>
      <c r="K8" s="86">
        <f>I8+J8</f>
        <v>1</v>
      </c>
      <c r="L8" s="17">
        <v>1</v>
      </c>
      <c r="M8" s="17">
        <v>0</v>
      </c>
      <c r="N8" s="86">
        <f>L8+M8</f>
        <v>1</v>
      </c>
      <c r="O8" s="214"/>
      <c r="P8" s="214"/>
      <c r="Q8" s="86">
        <f>O8+P8</f>
        <v>0</v>
      </c>
      <c r="R8" s="214"/>
      <c r="S8" s="214"/>
      <c r="T8" s="86">
        <f>R8+S8</f>
        <v>0</v>
      </c>
      <c r="U8" s="27">
        <v>0</v>
      </c>
      <c r="V8" s="27">
        <v>0</v>
      </c>
      <c r="W8" s="86">
        <f>U8+V8</f>
        <v>0</v>
      </c>
      <c r="X8" s="20">
        <f>H8+K8+N8+Q8+T8+W8</f>
        <v>48</v>
      </c>
    </row>
    <row r="9" spans="1:24" ht="15.75">
      <c r="A9" s="7">
        <v>5</v>
      </c>
      <c r="B9" s="101" t="s">
        <v>11</v>
      </c>
      <c r="C9" s="97" t="s">
        <v>179</v>
      </c>
      <c r="D9" s="4" t="s">
        <v>49</v>
      </c>
      <c r="E9" s="47" t="s">
        <v>50</v>
      </c>
      <c r="F9" s="214"/>
      <c r="G9" s="214"/>
      <c r="H9" s="86">
        <f>F9+G9</f>
        <v>0</v>
      </c>
      <c r="I9" s="214"/>
      <c r="J9" s="214"/>
      <c r="K9" s="86">
        <f>I9+J9</f>
        <v>0</v>
      </c>
      <c r="L9" s="27">
        <v>0</v>
      </c>
      <c r="M9" s="27">
        <v>0</v>
      </c>
      <c r="N9" s="86">
        <f>L9+M9</f>
        <v>0</v>
      </c>
      <c r="O9" s="27">
        <v>0</v>
      </c>
      <c r="P9" s="27">
        <v>0</v>
      </c>
      <c r="Q9" s="86">
        <f>O9+P9</f>
        <v>0</v>
      </c>
      <c r="R9" s="27">
        <v>0</v>
      </c>
      <c r="S9" s="27">
        <v>0</v>
      </c>
      <c r="T9" s="86">
        <f>R9+S9</f>
        <v>0</v>
      </c>
      <c r="U9" s="17">
        <v>18</v>
      </c>
      <c r="V9" s="17">
        <v>15</v>
      </c>
      <c r="W9" s="86">
        <f>U9+V9</f>
        <v>33</v>
      </c>
      <c r="X9" s="20">
        <f>H9+K9+N9+Q9+T9+W9</f>
        <v>33</v>
      </c>
    </row>
    <row r="10" spans="1:24" ht="15.75">
      <c r="A10" s="7">
        <v>6</v>
      </c>
      <c r="B10" s="101" t="s">
        <v>11</v>
      </c>
      <c r="C10" s="81" t="s">
        <v>137</v>
      </c>
      <c r="D10" s="4" t="s">
        <v>97</v>
      </c>
      <c r="E10" s="47" t="s">
        <v>29</v>
      </c>
      <c r="F10" s="214"/>
      <c r="G10" s="214"/>
      <c r="H10" s="86">
        <f>F10+G10</f>
        <v>0</v>
      </c>
      <c r="I10" s="214"/>
      <c r="J10" s="214"/>
      <c r="K10" s="86">
        <f>I10+J10</f>
        <v>0</v>
      </c>
      <c r="L10" s="27">
        <v>0</v>
      </c>
      <c r="M10" s="27">
        <v>0</v>
      </c>
      <c r="N10" s="86">
        <f>L10+M10</f>
        <v>0</v>
      </c>
      <c r="O10" s="27">
        <v>0</v>
      </c>
      <c r="P10" s="27">
        <v>0</v>
      </c>
      <c r="Q10" s="86">
        <f>O10+P10</f>
        <v>0</v>
      </c>
      <c r="R10" s="17">
        <v>1</v>
      </c>
      <c r="S10" s="17">
        <v>0</v>
      </c>
      <c r="T10" s="86">
        <f>R10+S10</f>
        <v>1</v>
      </c>
      <c r="U10" s="27">
        <v>0</v>
      </c>
      <c r="V10" s="27">
        <v>0</v>
      </c>
      <c r="W10" s="86">
        <f>U10+V10</f>
        <v>0</v>
      </c>
      <c r="X10" s="20">
        <f>H10+K10+N10+Q10+T10+W10</f>
        <v>1</v>
      </c>
    </row>
    <row r="11" spans="1:24" ht="15.75">
      <c r="A11" s="7">
        <v>7</v>
      </c>
      <c r="B11" s="101" t="s">
        <v>11</v>
      </c>
      <c r="C11" s="81" t="s">
        <v>137</v>
      </c>
      <c r="D11" s="4" t="s">
        <v>146</v>
      </c>
      <c r="E11" s="47" t="s">
        <v>29</v>
      </c>
      <c r="F11" s="214"/>
      <c r="G11" s="214"/>
      <c r="H11" s="86">
        <f>F11+G11</f>
        <v>0</v>
      </c>
      <c r="I11" s="214"/>
      <c r="J11" s="214"/>
      <c r="K11" s="86">
        <f>I11+J11</f>
        <v>0</v>
      </c>
      <c r="L11" s="27">
        <v>0</v>
      </c>
      <c r="M11" s="27">
        <v>0</v>
      </c>
      <c r="N11" s="86">
        <f>L11+M11</f>
        <v>0</v>
      </c>
      <c r="O11" s="17">
        <v>1</v>
      </c>
      <c r="P11" s="17">
        <v>0</v>
      </c>
      <c r="Q11" s="86">
        <f>O11+P11</f>
        <v>1</v>
      </c>
      <c r="R11" s="27">
        <v>0</v>
      </c>
      <c r="S11" s="27">
        <v>0</v>
      </c>
      <c r="T11" s="86">
        <f>R11+S11</f>
        <v>0</v>
      </c>
      <c r="U11" s="27">
        <v>0</v>
      </c>
      <c r="V11" s="27">
        <v>0</v>
      </c>
      <c r="W11" s="86">
        <f>U11+V11</f>
        <v>0</v>
      </c>
      <c r="X11" s="20">
        <f>H11+K11+N11+Q11+T11+W11</f>
        <v>1</v>
      </c>
    </row>
  </sheetData>
  <mergeCells count="14">
    <mergeCell ref="A1:X1"/>
    <mergeCell ref="F2:H2"/>
    <mergeCell ref="I2:K2"/>
    <mergeCell ref="L2:N2"/>
    <mergeCell ref="O2:Q2"/>
    <mergeCell ref="R2:T2"/>
    <mergeCell ref="U2:W2"/>
    <mergeCell ref="A2:E2"/>
    <mergeCell ref="R3:T3"/>
    <mergeCell ref="U3:W3"/>
    <mergeCell ref="F3:H3"/>
    <mergeCell ref="I3:K3"/>
    <mergeCell ref="L3:N3"/>
    <mergeCell ref="O3:Q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C15" sqref="C15"/>
    </sheetView>
  </sheetViews>
  <sheetFormatPr defaultColWidth="9.00390625" defaultRowHeight="12.75"/>
  <cols>
    <col min="1" max="1" width="4.75390625" style="10" customWidth="1"/>
    <col min="2" max="2" width="7.375" style="10" customWidth="1"/>
    <col min="3" max="3" width="13.875" style="10" bestFit="1" customWidth="1"/>
    <col min="4" max="4" width="24.125" style="10" bestFit="1" customWidth="1"/>
    <col min="5" max="5" width="10.2539062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7" customHeight="1" thickBot="1">
      <c r="A2" s="168" t="s">
        <v>164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167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s="9" customFormat="1" ht="11.25" customHeight="1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s="9" customFormat="1" ht="65.25">
      <c r="A4" s="5" t="s">
        <v>64</v>
      </c>
      <c r="B4" s="6" t="s">
        <v>83</v>
      </c>
      <c r="C4" s="6" t="s">
        <v>206</v>
      </c>
      <c r="D4" s="6" t="s">
        <v>16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17" t="s">
        <v>11</v>
      </c>
      <c r="C5" s="81" t="s">
        <v>180</v>
      </c>
      <c r="D5" s="4" t="s">
        <v>85</v>
      </c>
      <c r="E5" s="47" t="s">
        <v>29</v>
      </c>
      <c r="F5" s="214"/>
      <c r="G5" s="214"/>
      <c r="H5" s="86">
        <f>F5+G5</f>
        <v>0</v>
      </c>
      <c r="I5" s="214"/>
      <c r="J5" s="214"/>
      <c r="K5" s="86">
        <f>I5+J5</f>
        <v>0</v>
      </c>
      <c r="L5" s="27">
        <v>0</v>
      </c>
      <c r="M5" s="27">
        <v>0</v>
      </c>
      <c r="N5" s="86">
        <f>L5+M5</f>
        <v>0</v>
      </c>
      <c r="O5" s="17">
        <v>36</v>
      </c>
      <c r="P5" s="17">
        <v>15</v>
      </c>
      <c r="Q5" s="86">
        <f>O5+P5</f>
        <v>51</v>
      </c>
      <c r="R5" s="17">
        <v>36</v>
      </c>
      <c r="S5" s="17">
        <v>15</v>
      </c>
      <c r="T5" s="86">
        <f>R5+S5</f>
        <v>51</v>
      </c>
      <c r="U5" s="17">
        <v>40</v>
      </c>
      <c r="V5" s="17">
        <v>20</v>
      </c>
      <c r="W5" s="86">
        <f>U5+V5</f>
        <v>60</v>
      </c>
      <c r="X5" s="20">
        <f>H5+K5+N5+Q5+T5+W5</f>
        <v>162</v>
      </c>
    </row>
    <row r="6" spans="1:24" ht="15.75">
      <c r="A6" s="7">
        <v>2</v>
      </c>
      <c r="B6" s="17" t="s">
        <v>11</v>
      </c>
      <c r="C6" s="215" t="s">
        <v>179</v>
      </c>
      <c r="D6" s="4" t="s">
        <v>159</v>
      </c>
      <c r="E6" s="47" t="s">
        <v>29</v>
      </c>
      <c r="F6" s="214"/>
      <c r="G6" s="214"/>
      <c r="H6" s="86">
        <f>F6+G6</f>
        <v>0</v>
      </c>
      <c r="I6" s="214"/>
      <c r="J6" s="214"/>
      <c r="K6" s="86">
        <f>I6+J6</f>
        <v>0</v>
      </c>
      <c r="L6" s="27">
        <v>0</v>
      </c>
      <c r="M6" s="27">
        <v>0</v>
      </c>
      <c r="N6" s="86">
        <f>L6+M6</f>
        <v>0</v>
      </c>
      <c r="O6" s="17">
        <v>40</v>
      </c>
      <c r="P6" s="17">
        <v>20</v>
      </c>
      <c r="Q6" s="86">
        <f>O6+P6</f>
        <v>60</v>
      </c>
      <c r="R6" s="17">
        <v>40</v>
      </c>
      <c r="S6" s="17">
        <v>20</v>
      </c>
      <c r="T6" s="86">
        <f>R6+S6</f>
        <v>60</v>
      </c>
      <c r="U6" s="17">
        <v>0</v>
      </c>
      <c r="V6" s="17">
        <v>0</v>
      </c>
      <c r="W6" s="86">
        <f>U6+V6</f>
        <v>0</v>
      </c>
      <c r="X6" s="20">
        <f>H6+K6+N6+Q6+T6+W6</f>
        <v>120</v>
      </c>
    </row>
    <row r="7" spans="1:24" ht="15.75">
      <c r="A7" s="7">
        <v>3</v>
      </c>
      <c r="B7" s="17" t="s">
        <v>11</v>
      </c>
      <c r="C7" s="81" t="s">
        <v>132</v>
      </c>
      <c r="D7" s="4" t="s">
        <v>189</v>
      </c>
      <c r="E7" s="47" t="s">
        <v>29</v>
      </c>
      <c r="F7" s="214"/>
      <c r="G7" s="214"/>
      <c r="H7" s="86">
        <f>F7+G7</f>
        <v>0</v>
      </c>
      <c r="I7" s="214"/>
      <c r="J7" s="214"/>
      <c r="K7" s="86">
        <f>I7+J7</f>
        <v>0</v>
      </c>
      <c r="L7" s="27">
        <v>0</v>
      </c>
      <c r="M7" s="27">
        <v>0</v>
      </c>
      <c r="N7" s="86">
        <f>L7+M7</f>
        <v>0</v>
      </c>
      <c r="O7" s="27">
        <v>0</v>
      </c>
      <c r="P7" s="27">
        <v>0</v>
      </c>
      <c r="Q7" s="86">
        <f>O7+P7</f>
        <v>0</v>
      </c>
      <c r="R7" s="17">
        <v>13</v>
      </c>
      <c r="S7" s="17">
        <v>12</v>
      </c>
      <c r="T7" s="86">
        <f>R7+S7</f>
        <v>25</v>
      </c>
      <c r="U7" s="17">
        <v>16</v>
      </c>
      <c r="V7" s="17">
        <v>12</v>
      </c>
      <c r="W7" s="86">
        <f>U7+V7</f>
        <v>28</v>
      </c>
      <c r="X7" s="20">
        <f>H7+K7+N7+Q7+T7+W7</f>
        <v>53</v>
      </c>
    </row>
    <row r="8" spans="1:24" ht="15.75">
      <c r="A8" s="7">
        <v>4</v>
      </c>
      <c r="B8" s="17" t="s">
        <v>11</v>
      </c>
      <c r="C8" s="81" t="s">
        <v>137</v>
      </c>
      <c r="D8" s="137" t="s">
        <v>21</v>
      </c>
      <c r="E8" s="48" t="s">
        <v>22</v>
      </c>
      <c r="F8" s="17">
        <v>26</v>
      </c>
      <c r="G8" s="8">
        <v>20</v>
      </c>
      <c r="H8" s="86">
        <f>F8+G8</f>
        <v>46</v>
      </c>
      <c r="I8" s="17">
        <v>1</v>
      </c>
      <c r="J8" s="17">
        <v>0</v>
      </c>
      <c r="K8" s="86">
        <f>I8+J8</f>
        <v>1</v>
      </c>
      <c r="L8" s="17">
        <v>1</v>
      </c>
      <c r="M8" s="17">
        <v>0</v>
      </c>
      <c r="N8" s="86">
        <f>L8+M8</f>
        <v>1</v>
      </c>
      <c r="O8" s="214"/>
      <c r="P8" s="214"/>
      <c r="Q8" s="86">
        <f>O8+P8</f>
        <v>0</v>
      </c>
      <c r="R8" s="214"/>
      <c r="S8" s="214"/>
      <c r="T8" s="86">
        <f>R8+S8</f>
        <v>0</v>
      </c>
      <c r="U8" s="17">
        <v>0</v>
      </c>
      <c r="V8" s="17">
        <v>0</v>
      </c>
      <c r="W8" s="86">
        <f>U8+V8</f>
        <v>0</v>
      </c>
      <c r="X8" s="20">
        <f>H8+K8+N8+Q8+T8+W8</f>
        <v>48</v>
      </c>
    </row>
    <row r="9" spans="1:24" ht="15.75">
      <c r="A9" s="7">
        <v>5</v>
      </c>
      <c r="B9" s="17" t="s">
        <v>11</v>
      </c>
      <c r="C9" s="81" t="s">
        <v>132</v>
      </c>
      <c r="D9" s="4" t="s">
        <v>134</v>
      </c>
      <c r="E9" s="47" t="s">
        <v>29</v>
      </c>
      <c r="F9" s="214"/>
      <c r="G9" s="214"/>
      <c r="H9" s="86">
        <f>F9+G9</f>
        <v>0</v>
      </c>
      <c r="I9" s="214"/>
      <c r="J9" s="214"/>
      <c r="K9" s="86">
        <f>I9+J9</f>
        <v>0</v>
      </c>
      <c r="L9" s="17">
        <v>16</v>
      </c>
      <c r="M9" s="17">
        <v>20</v>
      </c>
      <c r="N9" s="86">
        <f>L9+M9</f>
        <v>36</v>
      </c>
      <c r="O9" s="27">
        <v>0</v>
      </c>
      <c r="P9" s="27">
        <v>0</v>
      </c>
      <c r="Q9" s="86">
        <f>O9+P9</f>
        <v>0</v>
      </c>
      <c r="R9" s="27">
        <v>0</v>
      </c>
      <c r="S9" s="27">
        <v>0</v>
      </c>
      <c r="T9" s="86">
        <f>R9+S9</f>
        <v>0</v>
      </c>
      <c r="U9" s="17">
        <v>0</v>
      </c>
      <c r="V9" s="17">
        <v>0</v>
      </c>
      <c r="W9" s="86">
        <f>U9+V9</f>
        <v>0</v>
      </c>
      <c r="X9" s="20">
        <f>H9+K9+N9+Q9+T9+W9</f>
        <v>36</v>
      </c>
    </row>
    <row r="10" spans="1:24" ht="15.75">
      <c r="A10" s="7">
        <v>6</v>
      </c>
      <c r="B10" s="17" t="s">
        <v>11</v>
      </c>
      <c r="C10" s="215" t="s">
        <v>179</v>
      </c>
      <c r="D10" s="4" t="s">
        <v>281</v>
      </c>
      <c r="E10" s="47" t="s">
        <v>50</v>
      </c>
      <c r="F10" s="214"/>
      <c r="G10" s="214"/>
      <c r="H10" s="86">
        <f>F10+G10</f>
        <v>0</v>
      </c>
      <c r="I10" s="214"/>
      <c r="J10" s="214"/>
      <c r="K10" s="86">
        <f>I10+J10</f>
        <v>0</v>
      </c>
      <c r="L10" s="27">
        <v>0</v>
      </c>
      <c r="M10" s="27">
        <v>0</v>
      </c>
      <c r="N10" s="86">
        <f>L10+M10</f>
        <v>0</v>
      </c>
      <c r="O10" s="27">
        <v>0</v>
      </c>
      <c r="P10" s="27">
        <v>0</v>
      </c>
      <c r="Q10" s="86">
        <f>O10+P10</f>
        <v>0</v>
      </c>
      <c r="R10" s="27">
        <v>0</v>
      </c>
      <c r="S10" s="27">
        <v>0</v>
      </c>
      <c r="T10" s="86">
        <f>R10+S10</f>
        <v>0</v>
      </c>
      <c r="U10" s="17">
        <v>18</v>
      </c>
      <c r="V10" s="17">
        <v>15</v>
      </c>
      <c r="W10" s="86">
        <f>U10+V10</f>
        <v>33</v>
      </c>
      <c r="X10" s="20">
        <f>H10+K10+N10+Q10+T10+W10</f>
        <v>33</v>
      </c>
    </row>
    <row r="11" spans="1:24" ht="15.75">
      <c r="A11" s="7">
        <v>7</v>
      </c>
      <c r="B11" s="17" t="s">
        <v>11</v>
      </c>
      <c r="C11" s="81" t="s">
        <v>137</v>
      </c>
      <c r="D11" s="4" t="s">
        <v>207</v>
      </c>
      <c r="E11" s="47" t="s">
        <v>29</v>
      </c>
      <c r="F11" s="214"/>
      <c r="G11" s="214"/>
      <c r="H11" s="86">
        <f>F11+G11</f>
        <v>0</v>
      </c>
      <c r="I11" s="214"/>
      <c r="J11" s="214"/>
      <c r="K11" s="86">
        <f>I11+J11</f>
        <v>0</v>
      </c>
      <c r="L11" s="27">
        <v>0</v>
      </c>
      <c r="M11" s="27">
        <v>0</v>
      </c>
      <c r="N11" s="86">
        <f>L11+M11</f>
        <v>0</v>
      </c>
      <c r="O11" s="27">
        <v>0</v>
      </c>
      <c r="P11" s="27">
        <v>0</v>
      </c>
      <c r="Q11" s="86">
        <f>O11+P11</f>
        <v>0</v>
      </c>
      <c r="R11" s="17">
        <v>1</v>
      </c>
      <c r="S11" s="17">
        <v>0</v>
      </c>
      <c r="T11" s="86">
        <f>R11+S11</f>
        <v>1</v>
      </c>
      <c r="U11" s="17">
        <v>0</v>
      </c>
      <c r="V11" s="17">
        <v>0</v>
      </c>
      <c r="W11" s="86">
        <f>U11+V11</f>
        <v>0</v>
      </c>
      <c r="X11" s="20">
        <f>H11+K11+N11+Q11+T11+W11</f>
        <v>1</v>
      </c>
    </row>
    <row r="12" spans="1:24" ht="15.75">
      <c r="A12" s="7">
        <v>8</v>
      </c>
      <c r="B12" s="17" t="s">
        <v>11</v>
      </c>
      <c r="C12" s="81" t="s">
        <v>137</v>
      </c>
      <c r="D12" s="4" t="s">
        <v>147</v>
      </c>
      <c r="E12" s="47" t="s">
        <v>29</v>
      </c>
      <c r="F12" s="214"/>
      <c r="G12" s="214"/>
      <c r="H12" s="86">
        <f>F12+G12</f>
        <v>0</v>
      </c>
      <c r="I12" s="214"/>
      <c r="J12" s="214"/>
      <c r="K12" s="86">
        <f>I12+J12</f>
        <v>0</v>
      </c>
      <c r="L12" s="27">
        <v>0</v>
      </c>
      <c r="M12" s="27">
        <v>0</v>
      </c>
      <c r="N12" s="86">
        <f>L12+M12</f>
        <v>0</v>
      </c>
      <c r="O12" s="17">
        <v>1</v>
      </c>
      <c r="P12" s="17">
        <v>0</v>
      </c>
      <c r="Q12" s="86">
        <f>O12+P12</f>
        <v>1</v>
      </c>
      <c r="R12" s="27">
        <v>0</v>
      </c>
      <c r="S12" s="27">
        <v>0</v>
      </c>
      <c r="T12" s="86">
        <f>R12+S12</f>
        <v>0</v>
      </c>
      <c r="U12" s="17">
        <v>0</v>
      </c>
      <c r="V12" s="17">
        <v>0</v>
      </c>
      <c r="W12" s="86">
        <f>U12+V12</f>
        <v>0</v>
      </c>
      <c r="X12" s="20">
        <f>H12+K12+N12+Q12+T12+W12</f>
        <v>1</v>
      </c>
    </row>
  </sheetData>
  <mergeCells count="14">
    <mergeCell ref="A1:X1"/>
    <mergeCell ref="F2:H2"/>
    <mergeCell ref="I2:K2"/>
    <mergeCell ref="L2:N2"/>
    <mergeCell ref="O2:Q2"/>
    <mergeCell ref="R2:T2"/>
    <mergeCell ref="U2:W2"/>
    <mergeCell ref="A2:E2"/>
    <mergeCell ref="R3:T3"/>
    <mergeCell ref="U3:W3"/>
    <mergeCell ref="F3:H3"/>
    <mergeCell ref="I3:K3"/>
    <mergeCell ref="L3:N3"/>
    <mergeCell ref="O3:Q3"/>
  </mergeCells>
  <printOptions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M20" sqref="M20"/>
    </sheetView>
  </sheetViews>
  <sheetFormatPr defaultColWidth="9.00390625" defaultRowHeight="12.75"/>
  <cols>
    <col min="1" max="1" width="4.625" style="10" customWidth="1"/>
    <col min="2" max="2" width="6.75390625" style="10" customWidth="1"/>
    <col min="3" max="3" width="13.25390625" style="10" bestFit="1" customWidth="1"/>
    <col min="4" max="4" width="22.625" style="10" bestFit="1" customWidth="1"/>
    <col min="5" max="5" width="13.37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7" customHeight="1" thickBot="1">
      <c r="A2" s="168" t="s">
        <v>117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166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s="9" customFormat="1" ht="11.25" customHeight="1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s="9" customFormat="1" ht="65.25">
      <c r="A4" s="5" t="s">
        <v>64</v>
      </c>
      <c r="B4" s="6" t="s">
        <v>83</v>
      </c>
      <c r="C4" s="6" t="s">
        <v>206</v>
      </c>
      <c r="D4" s="6" t="s">
        <v>16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43" t="s">
        <v>10</v>
      </c>
      <c r="C5" s="15" t="s">
        <v>44</v>
      </c>
      <c r="D5" s="64" t="s">
        <v>54</v>
      </c>
      <c r="E5" s="44" t="s">
        <v>38</v>
      </c>
      <c r="F5" s="17">
        <v>20</v>
      </c>
      <c r="G5" s="8">
        <v>20</v>
      </c>
      <c r="H5" s="86">
        <f>F5+G5</f>
        <v>40</v>
      </c>
      <c r="I5" s="214"/>
      <c r="J5" s="214"/>
      <c r="K5" s="86">
        <f>I5+J5</f>
        <v>0</v>
      </c>
      <c r="L5" s="46">
        <v>32</v>
      </c>
      <c r="M5" s="46">
        <v>20</v>
      </c>
      <c r="N5" s="86">
        <f>L5+M5</f>
        <v>52</v>
      </c>
      <c r="O5" s="217"/>
      <c r="P5" s="214"/>
      <c r="Q5" s="86">
        <f>O5+P5</f>
        <v>0</v>
      </c>
      <c r="R5" s="17">
        <v>14</v>
      </c>
      <c r="S5" s="17">
        <v>10</v>
      </c>
      <c r="T5" s="86">
        <f>R5+S5</f>
        <v>24</v>
      </c>
      <c r="U5" s="17">
        <v>14</v>
      </c>
      <c r="V5" s="17">
        <v>12</v>
      </c>
      <c r="W5" s="86">
        <f>U5+V5</f>
        <v>26</v>
      </c>
      <c r="X5" s="20">
        <f>H5+K5+N5+Q5+T5+W5</f>
        <v>142</v>
      </c>
    </row>
    <row r="6" spans="1:24" ht="15.75">
      <c r="A6" s="7">
        <v>2</v>
      </c>
      <c r="B6" s="43" t="s">
        <v>10</v>
      </c>
      <c r="C6" s="85" t="s">
        <v>31</v>
      </c>
      <c r="D6" s="4" t="s">
        <v>138</v>
      </c>
      <c r="E6" s="47" t="s">
        <v>29</v>
      </c>
      <c r="F6" s="214"/>
      <c r="G6" s="214"/>
      <c r="H6" s="86">
        <f>F6+G6</f>
        <v>0</v>
      </c>
      <c r="I6" s="214"/>
      <c r="J6" s="214"/>
      <c r="K6" s="86">
        <f>I6+J6</f>
        <v>0</v>
      </c>
      <c r="L6" s="46">
        <v>1</v>
      </c>
      <c r="M6" s="46">
        <v>0</v>
      </c>
      <c r="N6" s="86">
        <f>L6+M6</f>
        <v>1</v>
      </c>
      <c r="O6" s="27">
        <v>0</v>
      </c>
      <c r="P6" s="27">
        <v>0</v>
      </c>
      <c r="Q6" s="86">
        <f>O6+P6</f>
        <v>0</v>
      </c>
      <c r="R6" s="17">
        <v>20</v>
      </c>
      <c r="S6" s="87">
        <v>15</v>
      </c>
      <c r="T6" s="86">
        <f>R6+S6</f>
        <v>35</v>
      </c>
      <c r="U6" s="8">
        <v>26</v>
      </c>
      <c r="V6" s="8">
        <v>20</v>
      </c>
      <c r="W6" s="86">
        <f>U6+V6</f>
        <v>46</v>
      </c>
      <c r="X6" s="20">
        <f>H6+K6+N6+Q6+T6+W6</f>
        <v>82</v>
      </c>
    </row>
    <row r="7" spans="1:24" ht="15.75">
      <c r="A7" s="7">
        <v>3</v>
      </c>
      <c r="B7" s="43" t="s">
        <v>10</v>
      </c>
      <c r="C7" s="85" t="s">
        <v>27</v>
      </c>
      <c r="D7" s="4" t="s">
        <v>156</v>
      </c>
      <c r="E7" s="47" t="s">
        <v>29</v>
      </c>
      <c r="F7" s="214"/>
      <c r="G7" s="214"/>
      <c r="H7" s="86">
        <f>F7+G7</f>
        <v>0</v>
      </c>
      <c r="I7" s="214"/>
      <c r="J7" s="214"/>
      <c r="K7" s="86">
        <f>I7+J7</f>
        <v>0</v>
      </c>
      <c r="L7" s="27">
        <v>0</v>
      </c>
      <c r="M7" s="27">
        <v>0</v>
      </c>
      <c r="N7" s="86">
        <f>L7+M7</f>
        <v>0</v>
      </c>
      <c r="O7" s="17">
        <v>14</v>
      </c>
      <c r="P7" s="87">
        <v>15</v>
      </c>
      <c r="Q7" s="86">
        <f>O7+P7</f>
        <v>29</v>
      </c>
      <c r="R7" s="17">
        <v>28</v>
      </c>
      <c r="S7" s="17">
        <v>20</v>
      </c>
      <c r="T7" s="86">
        <f>R7+S7</f>
        <v>48</v>
      </c>
      <c r="U7" s="8">
        <v>1</v>
      </c>
      <c r="V7" s="8">
        <v>0</v>
      </c>
      <c r="W7" s="86">
        <f>U7+V7</f>
        <v>1</v>
      </c>
      <c r="X7" s="20">
        <f>H7+K7+N7+Q7+T7+W7</f>
        <v>78</v>
      </c>
    </row>
    <row r="8" spans="1:24" ht="15.75">
      <c r="A8" s="7">
        <v>4</v>
      </c>
      <c r="B8" s="43" t="s">
        <v>10</v>
      </c>
      <c r="C8" s="216" t="s">
        <v>201</v>
      </c>
      <c r="D8" s="64" t="s">
        <v>104</v>
      </c>
      <c r="E8" s="44" t="s">
        <v>46</v>
      </c>
      <c r="F8" s="214"/>
      <c r="G8" s="214"/>
      <c r="H8" s="86">
        <f>F8+G8</f>
        <v>0</v>
      </c>
      <c r="I8" s="17">
        <v>1</v>
      </c>
      <c r="J8" s="17">
        <v>0</v>
      </c>
      <c r="K8" s="86">
        <f>I8+J8</f>
        <v>1</v>
      </c>
      <c r="L8" s="46">
        <v>1</v>
      </c>
      <c r="M8" s="46">
        <v>0</v>
      </c>
      <c r="N8" s="86">
        <f>L8+M8</f>
        <v>1</v>
      </c>
      <c r="O8" s="17">
        <v>32</v>
      </c>
      <c r="P8" s="17">
        <v>20</v>
      </c>
      <c r="Q8" s="86">
        <f>O8+P8</f>
        <v>52</v>
      </c>
      <c r="R8" s="17">
        <v>1</v>
      </c>
      <c r="S8" s="8">
        <v>0</v>
      </c>
      <c r="T8" s="86">
        <f>R8+S8</f>
        <v>1</v>
      </c>
      <c r="U8" s="214"/>
      <c r="V8" s="214"/>
      <c r="W8" s="86">
        <f>U8+V8</f>
        <v>0</v>
      </c>
      <c r="X8" s="20">
        <f>H8+K8+N8+Q8+T8+W8</f>
        <v>55</v>
      </c>
    </row>
    <row r="9" spans="1:24" ht="15.75">
      <c r="A9" s="7">
        <v>5</v>
      </c>
      <c r="B9" s="43" t="s">
        <v>10</v>
      </c>
      <c r="C9" s="85" t="s">
        <v>44</v>
      </c>
      <c r="D9" s="4" t="s">
        <v>275</v>
      </c>
      <c r="E9" s="44" t="s">
        <v>46</v>
      </c>
      <c r="F9" s="214"/>
      <c r="G9" s="214"/>
      <c r="H9" s="86">
        <f>F9+G9</f>
        <v>0</v>
      </c>
      <c r="I9" s="214"/>
      <c r="J9" s="214"/>
      <c r="K9" s="86">
        <f>I9+J9</f>
        <v>0</v>
      </c>
      <c r="L9" s="27">
        <v>0</v>
      </c>
      <c r="M9" s="27">
        <v>0</v>
      </c>
      <c r="N9" s="86">
        <f>L9+M9</f>
        <v>0</v>
      </c>
      <c r="O9" s="27">
        <v>0</v>
      </c>
      <c r="P9" s="27">
        <v>0</v>
      </c>
      <c r="Q9" s="86">
        <f>O9+P9</f>
        <v>0</v>
      </c>
      <c r="R9" s="27">
        <v>0</v>
      </c>
      <c r="S9" s="27">
        <v>0</v>
      </c>
      <c r="T9" s="86">
        <f>R9+S9</f>
        <v>0</v>
      </c>
      <c r="U9" s="8">
        <v>22</v>
      </c>
      <c r="V9" s="8">
        <v>15</v>
      </c>
      <c r="W9" s="86">
        <f>U9+V9</f>
        <v>37</v>
      </c>
      <c r="X9" s="20">
        <f>H9+K9+N9+Q9+T9+W9</f>
        <v>37</v>
      </c>
    </row>
    <row r="10" spans="1:24" ht="15.75">
      <c r="A10" s="7">
        <v>6</v>
      </c>
      <c r="B10" s="43" t="s">
        <v>10</v>
      </c>
      <c r="C10" s="85" t="s">
        <v>44</v>
      </c>
      <c r="D10" s="4" t="s">
        <v>98</v>
      </c>
      <c r="E10" s="47" t="s">
        <v>29</v>
      </c>
      <c r="F10" s="214"/>
      <c r="G10" s="214"/>
      <c r="H10" s="86">
        <f>F10+G10</f>
        <v>0</v>
      </c>
      <c r="I10" s="214"/>
      <c r="J10" s="214"/>
      <c r="K10" s="86">
        <f>I10+J10</f>
        <v>0</v>
      </c>
      <c r="L10" s="46">
        <v>20</v>
      </c>
      <c r="M10" s="46">
        <v>15</v>
      </c>
      <c r="N10" s="86">
        <f>L10+M10</f>
        <v>35</v>
      </c>
      <c r="O10" s="27">
        <v>0</v>
      </c>
      <c r="P10" s="27">
        <v>0</v>
      </c>
      <c r="Q10" s="86">
        <f>O10+P10</f>
        <v>0</v>
      </c>
      <c r="R10" s="27">
        <v>0</v>
      </c>
      <c r="S10" s="27">
        <v>0</v>
      </c>
      <c r="T10" s="86">
        <f>R10+S10</f>
        <v>0</v>
      </c>
      <c r="U10" s="27">
        <v>0</v>
      </c>
      <c r="V10" s="27">
        <v>0</v>
      </c>
      <c r="W10" s="86">
        <f>U10+V10</f>
        <v>0</v>
      </c>
      <c r="X10" s="20">
        <f>H10+K10+N10+Q10+T10+W10</f>
        <v>35</v>
      </c>
    </row>
    <row r="11" spans="1:24" ht="15.75">
      <c r="A11" s="7">
        <v>7</v>
      </c>
      <c r="B11" s="46" t="s">
        <v>10</v>
      </c>
      <c r="C11" s="81" t="s">
        <v>185</v>
      </c>
      <c r="D11" s="4" t="s">
        <v>175</v>
      </c>
      <c r="E11" s="47" t="s">
        <v>186</v>
      </c>
      <c r="F11" s="214"/>
      <c r="G11" s="214"/>
      <c r="H11" s="86">
        <f>F11+G11</f>
        <v>0</v>
      </c>
      <c r="I11" s="214"/>
      <c r="J11" s="214"/>
      <c r="K11" s="86">
        <f>I11+J11</f>
        <v>0</v>
      </c>
      <c r="L11" s="27">
        <v>0</v>
      </c>
      <c r="M11" s="27">
        <v>0</v>
      </c>
      <c r="N11" s="86">
        <f>L11+M11</f>
        <v>0</v>
      </c>
      <c r="O11" s="27">
        <v>0</v>
      </c>
      <c r="P11" s="27">
        <v>0</v>
      </c>
      <c r="Q11" s="86">
        <f>O11+P11</f>
        <v>0</v>
      </c>
      <c r="R11" s="17">
        <v>18</v>
      </c>
      <c r="S11" s="17">
        <v>12</v>
      </c>
      <c r="T11" s="86">
        <f>R11+S11</f>
        <v>30</v>
      </c>
      <c r="U11" s="27">
        <v>0</v>
      </c>
      <c r="V11" s="27">
        <v>0</v>
      </c>
      <c r="W11" s="86">
        <f>U11+V11</f>
        <v>0</v>
      </c>
      <c r="X11" s="20">
        <f>H11+K11+N11+Q11+T11+W11</f>
        <v>30</v>
      </c>
    </row>
    <row r="12" spans="1:24" ht="15.75">
      <c r="A12" s="7">
        <v>8</v>
      </c>
      <c r="B12" s="43" t="s">
        <v>10</v>
      </c>
      <c r="C12" s="85" t="s">
        <v>48</v>
      </c>
      <c r="D12" s="4" t="s">
        <v>150</v>
      </c>
      <c r="E12" s="44" t="s">
        <v>46</v>
      </c>
      <c r="F12" s="214"/>
      <c r="G12" s="214"/>
      <c r="H12" s="86">
        <f>F12+G12</f>
        <v>0</v>
      </c>
      <c r="I12" s="214"/>
      <c r="J12" s="214"/>
      <c r="K12" s="86">
        <f>I12+J12</f>
        <v>0</v>
      </c>
      <c r="L12" s="27">
        <v>0</v>
      </c>
      <c r="M12" s="27">
        <v>0</v>
      </c>
      <c r="N12" s="86">
        <f>L12+M12</f>
        <v>0</v>
      </c>
      <c r="O12" s="17">
        <v>1</v>
      </c>
      <c r="P12" s="17">
        <v>0</v>
      </c>
      <c r="Q12" s="86">
        <f>O12+P12</f>
        <v>1</v>
      </c>
      <c r="R12" s="27">
        <v>0</v>
      </c>
      <c r="S12" s="27">
        <v>0</v>
      </c>
      <c r="T12" s="86">
        <f>R12+S12</f>
        <v>0</v>
      </c>
      <c r="U12" s="8">
        <v>1</v>
      </c>
      <c r="V12" s="8">
        <v>0</v>
      </c>
      <c r="W12" s="86">
        <f>U12+V12</f>
        <v>1</v>
      </c>
      <c r="X12" s="20">
        <f>H12+K12+N12+Q12+T12+W12</f>
        <v>2</v>
      </c>
    </row>
  </sheetData>
  <mergeCells count="14">
    <mergeCell ref="R3:T3"/>
    <mergeCell ref="U3:W3"/>
    <mergeCell ref="F3:H3"/>
    <mergeCell ref="I3:K3"/>
    <mergeCell ref="L3:N3"/>
    <mergeCell ref="O3:Q3"/>
    <mergeCell ref="A1:X1"/>
    <mergeCell ref="F2:H2"/>
    <mergeCell ref="I2:K2"/>
    <mergeCell ref="L2:N2"/>
    <mergeCell ref="O2:Q2"/>
    <mergeCell ref="R2:T2"/>
    <mergeCell ref="U2:W2"/>
    <mergeCell ref="A2:E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P22" sqref="P22"/>
    </sheetView>
  </sheetViews>
  <sheetFormatPr defaultColWidth="9.00390625" defaultRowHeight="12.75"/>
  <cols>
    <col min="1" max="1" width="3.375" style="10" bestFit="1" customWidth="1"/>
    <col min="2" max="2" width="5.375" style="10" bestFit="1" customWidth="1"/>
    <col min="3" max="3" width="16.25390625" style="10" bestFit="1" customWidth="1"/>
    <col min="4" max="4" width="20.00390625" style="10" bestFit="1" customWidth="1"/>
    <col min="5" max="5" width="13.375" style="10" bestFit="1" customWidth="1"/>
    <col min="6" max="23" width="3.75390625" style="10" customWidth="1"/>
    <col min="24" max="24" width="6.875" style="10" customWidth="1"/>
    <col min="25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4.75" customHeight="1" thickBot="1">
      <c r="A2" s="168" t="s">
        <v>118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166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ht="11.25" customHeight="1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ht="65.25">
      <c r="A4" s="5" t="s">
        <v>64</v>
      </c>
      <c r="B4" s="6" t="s">
        <v>83</v>
      </c>
      <c r="C4" s="6" t="s">
        <v>206</v>
      </c>
      <c r="D4" s="6" t="s">
        <v>18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43" t="s">
        <v>10</v>
      </c>
      <c r="C5" s="47" t="s">
        <v>44</v>
      </c>
      <c r="D5" s="4" t="s">
        <v>130</v>
      </c>
      <c r="E5" s="47" t="s">
        <v>113</v>
      </c>
      <c r="F5" s="214"/>
      <c r="G5" s="214"/>
      <c r="H5" s="86">
        <f>F5+G5</f>
        <v>0</v>
      </c>
      <c r="I5" s="214"/>
      <c r="J5" s="214"/>
      <c r="K5" s="86">
        <f>I5+J5</f>
        <v>0</v>
      </c>
      <c r="L5" s="17">
        <v>32</v>
      </c>
      <c r="M5" s="17">
        <v>20</v>
      </c>
      <c r="N5" s="86">
        <f>L5+M5</f>
        <v>52</v>
      </c>
      <c r="O5" s="17">
        <v>1</v>
      </c>
      <c r="P5" s="8">
        <v>0</v>
      </c>
      <c r="Q5" s="86">
        <f>O5+P5</f>
        <v>1</v>
      </c>
      <c r="R5" s="17">
        <v>14</v>
      </c>
      <c r="S5" s="17">
        <v>10</v>
      </c>
      <c r="T5" s="86">
        <f>R5+S5</f>
        <v>24</v>
      </c>
      <c r="U5" s="17">
        <v>14</v>
      </c>
      <c r="V5" s="17">
        <v>12</v>
      </c>
      <c r="W5" s="86">
        <f>U5+V5</f>
        <v>26</v>
      </c>
      <c r="X5" s="20">
        <f>H5+K5+N5+Q5+T5+W5</f>
        <v>103</v>
      </c>
    </row>
    <row r="6" spans="1:24" ht="15.75">
      <c r="A6" s="7">
        <v>2</v>
      </c>
      <c r="B6" s="43" t="s">
        <v>10</v>
      </c>
      <c r="C6" s="47" t="s">
        <v>44</v>
      </c>
      <c r="D6" s="4" t="s">
        <v>131</v>
      </c>
      <c r="E6" s="47" t="s">
        <v>29</v>
      </c>
      <c r="F6" s="214"/>
      <c r="G6" s="214"/>
      <c r="H6" s="86">
        <f>F6+G6</f>
        <v>0</v>
      </c>
      <c r="I6" s="214"/>
      <c r="J6" s="214"/>
      <c r="K6" s="86">
        <f>I6+J6</f>
        <v>0</v>
      </c>
      <c r="L6" s="17">
        <v>20</v>
      </c>
      <c r="M6" s="17">
        <v>15</v>
      </c>
      <c r="N6" s="86">
        <f>L6+M6</f>
        <v>35</v>
      </c>
      <c r="O6" s="17">
        <v>14</v>
      </c>
      <c r="P6" s="8">
        <v>15</v>
      </c>
      <c r="Q6" s="86">
        <f>O6+P6</f>
        <v>29</v>
      </c>
      <c r="R6" s="27">
        <v>0</v>
      </c>
      <c r="S6" s="27">
        <v>0</v>
      </c>
      <c r="T6" s="86">
        <f>R6+S6</f>
        <v>0</v>
      </c>
      <c r="U6" s="27">
        <v>0</v>
      </c>
      <c r="V6" s="27">
        <v>0</v>
      </c>
      <c r="W6" s="86">
        <f>U6+V6</f>
        <v>0</v>
      </c>
      <c r="X6" s="20">
        <f>H6+K6+N6+Q6+T6+W6</f>
        <v>64</v>
      </c>
    </row>
    <row r="7" spans="1:24" ht="15.75">
      <c r="A7" s="7">
        <v>3</v>
      </c>
      <c r="B7" s="43" t="s">
        <v>10</v>
      </c>
      <c r="C7" s="141" t="s">
        <v>201</v>
      </c>
      <c r="D7" s="140" t="s">
        <v>105</v>
      </c>
      <c r="E7" s="51" t="s">
        <v>46</v>
      </c>
      <c r="F7" s="214"/>
      <c r="G7" s="214"/>
      <c r="H7" s="86">
        <f>F7+G7</f>
        <v>0</v>
      </c>
      <c r="I7" s="17">
        <v>1</v>
      </c>
      <c r="J7" s="17">
        <v>0</v>
      </c>
      <c r="K7" s="86">
        <f>I7+J7</f>
        <v>1</v>
      </c>
      <c r="L7" s="214"/>
      <c r="M7" s="214"/>
      <c r="N7" s="86">
        <f>L7+M7</f>
        <v>0</v>
      </c>
      <c r="O7" s="17">
        <v>32</v>
      </c>
      <c r="P7" s="8">
        <v>20</v>
      </c>
      <c r="Q7" s="86">
        <f>O7+P7</f>
        <v>52</v>
      </c>
      <c r="R7" s="17">
        <v>1</v>
      </c>
      <c r="S7" s="10">
        <v>0</v>
      </c>
      <c r="T7" s="86">
        <f>R7+S7</f>
        <v>1</v>
      </c>
      <c r="U7" s="27">
        <v>0</v>
      </c>
      <c r="V7" s="27">
        <v>0</v>
      </c>
      <c r="W7" s="86">
        <f>U7+V7</f>
        <v>0</v>
      </c>
      <c r="X7" s="20">
        <f>H7+K7+N7+Q7+T7+W7</f>
        <v>54</v>
      </c>
    </row>
    <row r="8" spans="1:24" ht="15.75">
      <c r="A8" s="7">
        <v>4</v>
      </c>
      <c r="B8" s="43" t="s">
        <v>10</v>
      </c>
      <c r="C8" s="81" t="s">
        <v>27</v>
      </c>
      <c r="D8" s="79" t="s">
        <v>181</v>
      </c>
      <c r="E8" s="47" t="s">
        <v>29</v>
      </c>
      <c r="F8" s="214"/>
      <c r="G8" s="214"/>
      <c r="H8" s="86">
        <f>F8+G8</f>
        <v>0</v>
      </c>
      <c r="I8" s="214"/>
      <c r="J8" s="214"/>
      <c r="K8" s="86">
        <f>I8+J8</f>
        <v>0</v>
      </c>
      <c r="L8" s="27">
        <v>0</v>
      </c>
      <c r="M8" s="27">
        <v>0</v>
      </c>
      <c r="N8" s="86">
        <f>L8+M8</f>
        <v>0</v>
      </c>
      <c r="O8" s="27">
        <v>0</v>
      </c>
      <c r="P8" s="27">
        <v>0</v>
      </c>
      <c r="Q8" s="86">
        <f>O8+P8</f>
        <v>0</v>
      </c>
      <c r="R8" s="17">
        <v>28</v>
      </c>
      <c r="S8" s="17">
        <v>20</v>
      </c>
      <c r="T8" s="86">
        <f>R8+S8</f>
        <v>48</v>
      </c>
      <c r="U8" s="8">
        <v>1</v>
      </c>
      <c r="V8" s="8">
        <v>0</v>
      </c>
      <c r="W8" s="86">
        <f>U8+V8</f>
        <v>1</v>
      </c>
      <c r="X8" s="20">
        <f>H8+K8+N8+Q8+T8+W8</f>
        <v>49</v>
      </c>
    </row>
    <row r="9" spans="1:24" ht="15.75">
      <c r="A9" s="7">
        <v>5</v>
      </c>
      <c r="B9" s="43" t="s">
        <v>10</v>
      </c>
      <c r="C9" s="47" t="s">
        <v>48</v>
      </c>
      <c r="D9" s="4" t="s">
        <v>279</v>
      </c>
      <c r="E9" s="47" t="s">
        <v>29</v>
      </c>
      <c r="F9" s="214"/>
      <c r="G9" s="214"/>
      <c r="H9" s="86">
        <f>F9+G9</f>
        <v>0</v>
      </c>
      <c r="I9" s="214"/>
      <c r="J9" s="214"/>
      <c r="K9" s="86">
        <f>I9+J9</f>
        <v>0</v>
      </c>
      <c r="L9" s="27">
        <v>0</v>
      </c>
      <c r="M9" s="27">
        <v>0</v>
      </c>
      <c r="N9" s="86">
        <f>L9+M9</f>
        <v>0</v>
      </c>
      <c r="O9" s="27">
        <v>0</v>
      </c>
      <c r="P9" s="27">
        <v>0</v>
      </c>
      <c r="Q9" s="86">
        <f>O9+P9</f>
        <v>0</v>
      </c>
      <c r="R9" s="27">
        <v>0</v>
      </c>
      <c r="S9" s="27">
        <v>0</v>
      </c>
      <c r="T9" s="86">
        <f>R9+S9</f>
        <v>0</v>
      </c>
      <c r="U9" s="8">
        <v>26</v>
      </c>
      <c r="V9" s="8">
        <v>20</v>
      </c>
      <c r="W9" s="86">
        <f>U9+V9</f>
        <v>46</v>
      </c>
      <c r="X9" s="20">
        <f>H9+K9+N9+Q9+T9+W9</f>
        <v>46</v>
      </c>
    </row>
    <row r="10" spans="1:24" ht="15.75">
      <c r="A10" s="7">
        <v>6</v>
      </c>
      <c r="B10" s="43" t="s">
        <v>10</v>
      </c>
      <c r="C10" s="44" t="s">
        <v>44</v>
      </c>
      <c r="D10" s="140" t="s">
        <v>55</v>
      </c>
      <c r="E10" s="51" t="s">
        <v>38</v>
      </c>
      <c r="F10" s="17">
        <v>20</v>
      </c>
      <c r="G10" s="8">
        <v>20</v>
      </c>
      <c r="H10" s="86">
        <f>F10+G10</f>
        <v>40</v>
      </c>
      <c r="I10" s="214"/>
      <c r="J10" s="214"/>
      <c r="K10" s="86">
        <f>I10+J10</f>
        <v>0</v>
      </c>
      <c r="L10" s="27">
        <v>0</v>
      </c>
      <c r="M10" s="27">
        <v>0</v>
      </c>
      <c r="N10" s="86">
        <f>L10+M10</f>
        <v>0</v>
      </c>
      <c r="O10" s="27">
        <v>0</v>
      </c>
      <c r="P10" s="27">
        <v>0</v>
      </c>
      <c r="Q10" s="86">
        <f>O10+P10</f>
        <v>0</v>
      </c>
      <c r="R10" s="27">
        <v>0</v>
      </c>
      <c r="S10" s="27">
        <v>0</v>
      </c>
      <c r="T10" s="86">
        <f>R10+S10</f>
        <v>0</v>
      </c>
      <c r="U10" s="27">
        <v>0</v>
      </c>
      <c r="V10" s="27">
        <v>0</v>
      </c>
      <c r="W10" s="86">
        <f>U10+V10</f>
        <v>0</v>
      </c>
      <c r="X10" s="20">
        <f>H10+K10+N10+Q10+T10+W10</f>
        <v>40</v>
      </c>
    </row>
    <row r="11" spans="1:24" ht="15.75">
      <c r="A11" s="7">
        <v>7</v>
      </c>
      <c r="B11" s="43" t="s">
        <v>10</v>
      </c>
      <c r="C11" s="47" t="s">
        <v>48</v>
      </c>
      <c r="D11" s="4" t="s">
        <v>151</v>
      </c>
      <c r="E11" s="47" t="s">
        <v>46</v>
      </c>
      <c r="F11" s="214"/>
      <c r="G11" s="214"/>
      <c r="H11" s="86">
        <f>F11+G11</f>
        <v>0</v>
      </c>
      <c r="I11" s="214"/>
      <c r="J11" s="214"/>
      <c r="K11" s="86">
        <f>I11+J11</f>
        <v>0</v>
      </c>
      <c r="L11" s="27">
        <v>0</v>
      </c>
      <c r="M11" s="27">
        <v>0</v>
      </c>
      <c r="N11" s="86">
        <f>L11+M11</f>
        <v>0</v>
      </c>
      <c r="O11" s="17">
        <v>1</v>
      </c>
      <c r="P11" s="8">
        <v>0</v>
      </c>
      <c r="Q11" s="86">
        <f>O11+P11</f>
        <v>1</v>
      </c>
      <c r="R11" s="27">
        <v>0</v>
      </c>
      <c r="S11" s="27">
        <v>0</v>
      </c>
      <c r="T11" s="86">
        <f>R11+S11</f>
        <v>0</v>
      </c>
      <c r="U11" s="8">
        <v>22</v>
      </c>
      <c r="V11" s="8">
        <v>15</v>
      </c>
      <c r="W11" s="86">
        <f>U11+V11</f>
        <v>37</v>
      </c>
      <c r="X11" s="20">
        <f>H11+K11+N11+Q11+T11+W11</f>
        <v>38</v>
      </c>
    </row>
    <row r="12" spans="1:24" ht="15.75">
      <c r="A12" s="7">
        <v>8</v>
      </c>
      <c r="B12" s="43" t="s">
        <v>10</v>
      </c>
      <c r="C12" s="47" t="s">
        <v>31</v>
      </c>
      <c r="D12" s="4" t="s">
        <v>139</v>
      </c>
      <c r="E12" s="47" t="s">
        <v>29</v>
      </c>
      <c r="F12" s="214"/>
      <c r="G12" s="214"/>
      <c r="H12" s="86">
        <f>F12+G12</f>
        <v>0</v>
      </c>
      <c r="I12" s="214"/>
      <c r="J12" s="214"/>
      <c r="K12" s="86">
        <f>I12+J12</f>
        <v>0</v>
      </c>
      <c r="L12" s="17">
        <v>1</v>
      </c>
      <c r="M12" s="8">
        <v>0</v>
      </c>
      <c r="N12" s="86">
        <f>L12+M12</f>
        <v>1</v>
      </c>
      <c r="O12" s="27">
        <v>0</v>
      </c>
      <c r="P12" s="27">
        <v>0</v>
      </c>
      <c r="Q12" s="86">
        <f>O12+P12</f>
        <v>0</v>
      </c>
      <c r="R12" s="17">
        <v>20</v>
      </c>
      <c r="S12" s="17">
        <v>15</v>
      </c>
      <c r="T12" s="86">
        <f>R12+S12</f>
        <v>35</v>
      </c>
      <c r="U12" s="27">
        <v>0</v>
      </c>
      <c r="V12" s="27">
        <v>0</v>
      </c>
      <c r="W12" s="86">
        <f>U12+V12</f>
        <v>0</v>
      </c>
      <c r="X12" s="20">
        <f>H12+K12+N12+Q12+T12+W12</f>
        <v>36</v>
      </c>
    </row>
    <row r="13" spans="1:24" ht="15.75">
      <c r="A13" s="7">
        <v>9</v>
      </c>
      <c r="B13" s="43" t="s">
        <v>10</v>
      </c>
      <c r="C13" s="81" t="s">
        <v>185</v>
      </c>
      <c r="D13" s="4" t="s">
        <v>187</v>
      </c>
      <c r="E13" s="47" t="s">
        <v>188</v>
      </c>
      <c r="F13" s="214"/>
      <c r="G13" s="214"/>
      <c r="H13" s="86">
        <f>F13+G13</f>
        <v>0</v>
      </c>
      <c r="I13" s="214"/>
      <c r="J13" s="214"/>
      <c r="K13" s="86">
        <f>I13+J13</f>
        <v>0</v>
      </c>
      <c r="L13" s="27">
        <v>0</v>
      </c>
      <c r="M13" s="27">
        <v>0</v>
      </c>
      <c r="N13" s="86">
        <f>L13+M13</f>
        <v>0</v>
      </c>
      <c r="O13" s="27">
        <v>0</v>
      </c>
      <c r="P13" s="27">
        <v>0</v>
      </c>
      <c r="Q13" s="86">
        <f>O13+P13</f>
        <v>0</v>
      </c>
      <c r="R13" s="17">
        <v>18</v>
      </c>
      <c r="S13" s="17">
        <v>12</v>
      </c>
      <c r="T13" s="86">
        <f>R13+S13</f>
        <v>30</v>
      </c>
      <c r="U13" s="27">
        <v>0</v>
      </c>
      <c r="V13" s="27">
        <v>0</v>
      </c>
      <c r="W13" s="86">
        <f>U13+V13</f>
        <v>0</v>
      </c>
      <c r="X13" s="20">
        <f>H13+K13+N13+Q13+T13+W13</f>
        <v>30</v>
      </c>
    </row>
    <row r="14" spans="1:24" ht="15.75">
      <c r="A14" s="7">
        <v>10</v>
      </c>
      <c r="B14" s="43" t="s">
        <v>10</v>
      </c>
      <c r="C14" s="47" t="s">
        <v>106</v>
      </c>
      <c r="D14" s="4" t="s">
        <v>136</v>
      </c>
      <c r="E14" s="47" t="s">
        <v>46</v>
      </c>
      <c r="F14" s="214"/>
      <c r="G14" s="214"/>
      <c r="H14" s="86">
        <f>F14+G14</f>
        <v>0</v>
      </c>
      <c r="I14" s="214"/>
      <c r="J14" s="214"/>
      <c r="K14" s="86">
        <f>I14+J14</f>
        <v>0</v>
      </c>
      <c r="L14" s="17">
        <v>1</v>
      </c>
      <c r="M14" s="17">
        <v>0</v>
      </c>
      <c r="N14" s="86">
        <f>L14+M14</f>
        <v>1</v>
      </c>
      <c r="O14" s="27">
        <v>0</v>
      </c>
      <c r="P14" s="27">
        <v>0</v>
      </c>
      <c r="Q14" s="86">
        <f>O14+P14</f>
        <v>0</v>
      </c>
      <c r="R14" s="27">
        <v>0</v>
      </c>
      <c r="S14" s="27">
        <v>0</v>
      </c>
      <c r="T14" s="86">
        <f>R14+S14</f>
        <v>0</v>
      </c>
      <c r="U14" s="27">
        <v>0</v>
      </c>
      <c r="V14" s="27">
        <v>0</v>
      </c>
      <c r="W14" s="86">
        <f>U14+V14</f>
        <v>0</v>
      </c>
      <c r="X14" s="20">
        <f>H14+K14+N14+Q14+T14+W14</f>
        <v>1</v>
      </c>
    </row>
    <row r="15" spans="1:24" ht="15.75">
      <c r="A15" s="7">
        <v>11</v>
      </c>
      <c r="B15" s="43" t="s">
        <v>10</v>
      </c>
      <c r="C15" s="47" t="s">
        <v>48</v>
      </c>
      <c r="D15" s="4" t="s">
        <v>284</v>
      </c>
      <c r="E15" s="47" t="s">
        <v>46</v>
      </c>
      <c r="F15" s="214"/>
      <c r="G15" s="214"/>
      <c r="H15" s="86">
        <f>F15+G15</f>
        <v>0</v>
      </c>
      <c r="I15" s="214"/>
      <c r="J15" s="214"/>
      <c r="K15" s="86">
        <f>I15+J15</f>
        <v>0</v>
      </c>
      <c r="L15" s="27">
        <v>0</v>
      </c>
      <c r="M15" s="27">
        <v>0</v>
      </c>
      <c r="N15" s="86">
        <f>L15+M15</f>
        <v>0</v>
      </c>
      <c r="O15" s="27">
        <v>0</v>
      </c>
      <c r="P15" s="27">
        <v>0</v>
      </c>
      <c r="Q15" s="86">
        <f>O15+P15</f>
        <v>0</v>
      </c>
      <c r="R15" s="27">
        <v>0</v>
      </c>
      <c r="S15" s="27">
        <v>0</v>
      </c>
      <c r="T15" s="86">
        <f>R15+S15</f>
        <v>0</v>
      </c>
      <c r="U15" s="8">
        <v>1</v>
      </c>
      <c r="V15" s="8">
        <v>0</v>
      </c>
      <c r="W15" s="86">
        <f>U15+V15</f>
        <v>1</v>
      </c>
      <c r="X15" s="20">
        <f>H15+K15+N15+Q15+T15+W15</f>
        <v>1</v>
      </c>
    </row>
  </sheetData>
  <mergeCells count="14">
    <mergeCell ref="R3:T3"/>
    <mergeCell ref="U3:W3"/>
    <mergeCell ref="F3:H3"/>
    <mergeCell ref="I3:K3"/>
    <mergeCell ref="L3:N3"/>
    <mergeCell ref="O3:Q3"/>
    <mergeCell ref="A1:X1"/>
    <mergeCell ref="F2:H2"/>
    <mergeCell ref="I2:K2"/>
    <mergeCell ref="L2:N2"/>
    <mergeCell ref="O2:Q2"/>
    <mergeCell ref="R2:T2"/>
    <mergeCell ref="U2:W2"/>
    <mergeCell ref="A2:E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U7" sqref="U7:V7"/>
    </sheetView>
  </sheetViews>
  <sheetFormatPr defaultColWidth="9.00390625" defaultRowHeight="12.75"/>
  <cols>
    <col min="1" max="1" width="4.75390625" style="10" customWidth="1"/>
    <col min="2" max="2" width="5.875" style="10" customWidth="1"/>
    <col min="3" max="3" width="15.25390625" style="10" bestFit="1" customWidth="1"/>
    <col min="4" max="4" width="21.375" style="10" bestFit="1" customWidth="1"/>
    <col min="5" max="5" width="13.37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6.25" customHeight="1" thickBot="1">
      <c r="A2" s="168" t="s">
        <v>124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166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ht="11.25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ht="65.25">
      <c r="A4" s="5" t="s">
        <v>64</v>
      </c>
      <c r="B4" s="6" t="s">
        <v>83</v>
      </c>
      <c r="C4" s="6" t="s">
        <v>206</v>
      </c>
      <c r="D4" s="6" t="s">
        <v>16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43" t="s">
        <v>9</v>
      </c>
      <c r="C5" s="15" t="s">
        <v>27</v>
      </c>
      <c r="D5" s="90" t="s">
        <v>42</v>
      </c>
      <c r="E5" s="15" t="s">
        <v>29</v>
      </c>
      <c r="F5" s="46">
        <v>40</v>
      </c>
      <c r="G5" s="46">
        <v>20</v>
      </c>
      <c r="H5" s="42">
        <f>F5+G5</f>
        <v>60</v>
      </c>
      <c r="I5" s="219"/>
      <c r="J5" s="219"/>
      <c r="K5" s="42">
        <f>I5+J5</f>
        <v>0</v>
      </c>
      <c r="L5" s="46">
        <v>40</v>
      </c>
      <c r="M5" s="46">
        <v>20</v>
      </c>
      <c r="N5" s="42">
        <f>L5+M5</f>
        <v>60</v>
      </c>
      <c r="O5" s="17">
        <v>20</v>
      </c>
      <c r="P5" s="17">
        <v>8</v>
      </c>
      <c r="Q5" s="42">
        <f>O5+P5</f>
        <v>28</v>
      </c>
      <c r="R5" s="219"/>
      <c r="S5" s="219"/>
      <c r="T5" s="42">
        <f>R5+S5</f>
        <v>0</v>
      </c>
      <c r="U5" s="17">
        <v>36</v>
      </c>
      <c r="V5" s="17">
        <v>20</v>
      </c>
      <c r="W5" s="42">
        <f>U5+V5</f>
        <v>56</v>
      </c>
      <c r="X5" s="20">
        <f>H5+K5+N5+Q5+T5+W5</f>
        <v>204</v>
      </c>
    </row>
    <row r="6" spans="1:24" ht="15.75">
      <c r="A6" s="7">
        <v>2</v>
      </c>
      <c r="B6" s="43" t="s">
        <v>9</v>
      </c>
      <c r="C6" s="218" t="s">
        <v>194</v>
      </c>
      <c r="D6" s="90" t="s">
        <v>28</v>
      </c>
      <c r="E6" s="15" t="s">
        <v>29</v>
      </c>
      <c r="F6" s="219"/>
      <c r="G6" s="219"/>
      <c r="H6" s="42">
        <f>F6+G6</f>
        <v>0</v>
      </c>
      <c r="I6" s="46">
        <v>36</v>
      </c>
      <c r="J6" s="46">
        <v>15</v>
      </c>
      <c r="K6" s="42">
        <f>I6+J6</f>
        <v>51</v>
      </c>
      <c r="L6" s="219"/>
      <c r="M6" s="219"/>
      <c r="N6" s="42">
        <f>L6+M6</f>
        <v>0</v>
      </c>
      <c r="O6" s="17">
        <v>28</v>
      </c>
      <c r="P6" s="17">
        <v>20</v>
      </c>
      <c r="Q6" s="42">
        <f>O6+P6</f>
        <v>48</v>
      </c>
      <c r="R6" s="17">
        <v>26</v>
      </c>
      <c r="S6" s="17">
        <v>15</v>
      </c>
      <c r="T6" s="42">
        <f>R6+S6</f>
        <v>41</v>
      </c>
      <c r="U6" s="17">
        <v>32</v>
      </c>
      <c r="V6" s="17">
        <v>15</v>
      </c>
      <c r="W6" s="42">
        <f>U6+V6</f>
        <v>47</v>
      </c>
      <c r="X6" s="20">
        <f>H6+K6+N6+Q6+T6+W6</f>
        <v>187</v>
      </c>
    </row>
    <row r="7" spans="1:24" ht="15.75">
      <c r="A7" s="7">
        <v>3</v>
      </c>
      <c r="B7" s="43" t="s">
        <v>9</v>
      </c>
      <c r="C7" s="15" t="s">
        <v>27</v>
      </c>
      <c r="D7" s="90" t="s">
        <v>91</v>
      </c>
      <c r="E7" s="15" t="s">
        <v>46</v>
      </c>
      <c r="F7" s="219"/>
      <c r="G7" s="219"/>
      <c r="H7" s="42">
        <f>F7+G7</f>
        <v>0</v>
      </c>
      <c r="I7" s="46">
        <v>24</v>
      </c>
      <c r="J7" s="46">
        <v>8</v>
      </c>
      <c r="K7" s="42">
        <f>I7+J7</f>
        <v>32</v>
      </c>
      <c r="L7" s="46">
        <v>28</v>
      </c>
      <c r="M7" s="46">
        <v>12</v>
      </c>
      <c r="N7" s="42">
        <f>L7+M7</f>
        <v>40</v>
      </c>
      <c r="O7" s="17">
        <v>13</v>
      </c>
      <c r="P7" s="17">
        <v>3</v>
      </c>
      <c r="Q7" s="42">
        <f>O7+P7</f>
        <v>16</v>
      </c>
      <c r="R7" s="17">
        <v>16</v>
      </c>
      <c r="S7" s="17">
        <v>8</v>
      </c>
      <c r="T7" s="42">
        <f>R7+S7</f>
        <v>24</v>
      </c>
      <c r="U7" s="214"/>
      <c r="V7" s="214"/>
      <c r="W7" s="42">
        <f>U7+V7</f>
        <v>0</v>
      </c>
      <c r="X7" s="20">
        <f>H7+K7+N7+Q7+T7+W7</f>
        <v>112</v>
      </c>
    </row>
    <row r="8" spans="1:24" ht="15.75">
      <c r="A8" s="7">
        <v>4</v>
      </c>
      <c r="B8" s="43" t="s">
        <v>9</v>
      </c>
      <c r="C8" s="216" t="s">
        <v>170</v>
      </c>
      <c r="D8" s="90" t="s">
        <v>52</v>
      </c>
      <c r="E8" s="15" t="s">
        <v>50</v>
      </c>
      <c r="F8" s="46">
        <v>32</v>
      </c>
      <c r="G8" s="46">
        <v>12</v>
      </c>
      <c r="H8" s="42">
        <f>F8+G8</f>
        <v>44</v>
      </c>
      <c r="I8" s="219"/>
      <c r="J8" s="219"/>
      <c r="K8" s="42">
        <f>I8+J8</f>
        <v>0</v>
      </c>
      <c r="L8" s="219"/>
      <c r="M8" s="219"/>
      <c r="N8" s="42">
        <f>L8+M8</f>
        <v>0</v>
      </c>
      <c r="O8" s="17">
        <v>22</v>
      </c>
      <c r="P8" s="17">
        <v>10</v>
      </c>
      <c r="Q8" s="42">
        <f>O8+P8</f>
        <v>32</v>
      </c>
      <c r="R8" s="17">
        <v>22</v>
      </c>
      <c r="S8" s="17">
        <v>10</v>
      </c>
      <c r="T8" s="42">
        <f>R8+S8</f>
        <v>32</v>
      </c>
      <c r="U8" s="17">
        <v>1</v>
      </c>
      <c r="V8" s="17">
        <v>0</v>
      </c>
      <c r="W8" s="42">
        <f>U8+V8</f>
        <v>1</v>
      </c>
      <c r="X8" s="20">
        <f>H8+K8+N8+Q8+T8+W8</f>
        <v>109</v>
      </c>
    </row>
    <row r="9" spans="1:24" ht="15.75">
      <c r="A9" s="7">
        <v>5</v>
      </c>
      <c r="B9" s="43" t="s">
        <v>9</v>
      </c>
      <c r="C9" s="15" t="s">
        <v>44</v>
      </c>
      <c r="D9" s="90" t="s">
        <v>108</v>
      </c>
      <c r="E9" s="15" t="s">
        <v>29</v>
      </c>
      <c r="F9" s="219"/>
      <c r="G9" s="219"/>
      <c r="H9" s="42">
        <f>F9+G9</f>
        <v>0</v>
      </c>
      <c r="I9" s="219"/>
      <c r="J9" s="219"/>
      <c r="K9" s="42">
        <f>I9+J9</f>
        <v>0</v>
      </c>
      <c r="L9" s="46">
        <v>24</v>
      </c>
      <c r="M9" s="46">
        <v>8</v>
      </c>
      <c r="N9" s="42">
        <f>L9+M9</f>
        <v>32</v>
      </c>
      <c r="O9" s="17">
        <v>24</v>
      </c>
      <c r="P9" s="17">
        <v>12</v>
      </c>
      <c r="Q9" s="42">
        <f>O9+P9</f>
        <v>36</v>
      </c>
      <c r="R9" s="17">
        <v>24</v>
      </c>
      <c r="S9" s="17">
        <v>12</v>
      </c>
      <c r="T9" s="42">
        <f>R9+S9</f>
        <v>36</v>
      </c>
      <c r="U9" s="17">
        <v>1</v>
      </c>
      <c r="V9" s="17">
        <v>0</v>
      </c>
      <c r="W9" s="42">
        <f>U9+V9</f>
        <v>1</v>
      </c>
      <c r="X9" s="20">
        <f>H9+K9+N9+Q9+T9+W9</f>
        <v>105</v>
      </c>
    </row>
    <row r="10" spans="1:24" ht="15.75">
      <c r="A10" s="7">
        <v>6</v>
      </c>
      <c r="B10" s="43" t="s">
        <v>9</v>
      </c>
      <c r="C10" s="15" t="s">
        <v>44</v>
      </c>
      <c r="D10" s="90" t="s">
        <v>45</v>
      </c>
      <c r="E10" s="15" t="s">
        <v>46</v>
      </c>
      <c r="F10" s="46">
        <v>36</v>
      </c>
      <c r="G10" s="46">
        <v>15</v>
      </c>
      <c r="H10" s="42">
        <f>F10+G10</f>
        <v>51</v>
      </c>
      <c r="I10" s="219"/>
      <c r="J10" s="219"/>
      <c r="K10" s="42">
        <f>I10+J10</f>
        <v>0</v>
      </c>
      <c r="L10" s="219"/>
      <c r="M10" s="219"/>
      <c r="N10" s="42">
        <f>L10+M10</f>
        <v>0</v>
      </c>
      <c r="O10" s="27">
        <v>0</v>
      </c>
      <c r="P10" s="27">
        <v>0</v>
      </c>
      <c r="Q10" s="42">
        <f>O10+P10</f>
        <v>0</v>
      </c>
      <c r="R10" s="17">
        <v>32</v>
      </c>
      <c r="S10" s="17">
        <v>20</v>
      </c>
      <c r="T10" s="42">
        <f>R10+S10</f>
        <v>52</v>
      </c>
      <c r="U10" s="27">
        <v>0</v>
      </c>
      <c r="V10" s="27">
        <v>0</v>
      </c>
      <c r="W10" s="42">
        <f>U10+V10</f>
        <v>0</v>
      </c>
      <c r="X10" s="20">
        <f>H10+K10+N10+Q10+T10+W10</f>
        <v>103</v>
      </c>
    </row>
    <row r="11" spans="1:24" ht="15.75">
      <c r="A11" s="7">
        <v>7</v>
      </c>
      <c r="B11" s="43" t="s">
        <v>9</v>
      </c>
      <c r="C11" s="85" t="s">
        <v>86</v>
      </c>
      <c r="D11" s="79" t="s">
        <v>129</v>
      </c>
      <c r="E11" s="81" t="s">
        <v>29</v>
      </c>
      <c r="F11" s="45">
        <v>0</v>
      </c>
      <c r="G11" s="45">
        <v>0</v>
      </c>
      <c r="H11" s="42">
        <f>F11+G11</f>
        <v>0</v>
      </c>
      <c r="I11" s="45">
        <v>0</v>
      </c>
      <c r="J11" s="45">
        <v>0</v>
      </c>
      <c r="K11" s="42">
        <f>I11+J11</f>
        <v>0</v>
      </c>
      <c r="L11" s="46">
        <v>36</v>
      </c>
      <c r="M11" s="46">
        <v>15</v>
      </c>
      <c r="N11" s="42">
        <f>L11+M11</f>
        <v>51</v>
      </c>
      <c r="O11" s="214"/>
      <c r="P11" s="214"/>
      <c r="Q11" s="42">
        <f>O11+P11</f>
        <v>0</v>
      </c>
      <c r="R11" s="214"/>
      <c r="S11" s="214"/>
      <c r="T11" s="42">
        <f>R11+S11</f>
        <v>0</v>
      </c>
      <c r="U11" s="17">
        <v>24</v>
      </c>
      <c r="V11" s="17">
        <v>10</v>
      </c>
      <c r="W11" s="42">
        <f>U11+V11</f>
        <v>34</v>
      </c>
      <c r="X11" s="20">
        <f>H11+K11+N11+Q11+T11+W11</f>
        <v>85</v>
      </c>
    </row>
    <row r="12" spans="1:24" ht="15.75">
      <c r="A12" s="7">
        <v>8</v>
      </c>
      <c r="B12" s="43" t="s">
        <v>9</v>
      </c>
      <c r="C12" s="15" t="s">
        <v>31</v>
      </c>
      <c r="D12" s="90" t="s">
        <v>40</v>
      </c>
      <c r="E12" s="15" t="s">
        <v>38</v>
      </c>
      <c r="F12" s="46">
        <v>1</v>
      </c>
      <c r="G12" s="46">
        <v>0</v>
      </c>
      <c r="H12" s="42">
        <f>F12+G12</f>
        <v>1</v>
      </c>
      <c r="I12" s="46">
        <v>32</v>
      </c>
      <c r="J12" s="46">
        <v>12</v>
      </c>
      <c r="K12" s="42">
        <f>I12+J12</f>
        <v>44</v>
      </c>
      <c r="L12" s="45">
        <v>0</v>
      </c>
      <c r="M12" s="45">
        <v>0</v>
      </c>
      <c r="N12" s="42">
        <f>L12+M12</f>
        <v>0</v>
      </c>
      <c r="O12" s="214"/>
      <c r="P12" s="214"/>
      <c r="Q12" s="42">
        <f>O12+P12</f>
        <v>0</v>
      </c>
      <c r="R12" s="214"/>
      <c r="S12" s="214"/>
      <c r="T12" s="42">
        <f>R12+S12</f>
        <v>0</v>
      </c>
      <c r="U12" s="17">
        <v>28</v>
      </c>
      <c r="V12" s="17">
        <v>12</v>
      </c>
      <c r="W12" s="42">
        <f>U12+V12</f>
        <v>40</v>
      </c>
      <c r="X12" s="20">
        <f>H12+K12+N12+Q12+T12+W12</f>
        <v>85</v>
      </c>
    </row>
    <row r="13" spans="1:24" ht="15.75">
      <c r="A13" s="7">
        <v>9</v>
      </c>
      <c r="B13" s="43" t="s">
        <v>9</v>
      </c>
      <c r="C13" s="15" t="s">
        <v>115</v>
      </c>
      <c r="D13" s="90" t="s">
        <v>84</v>
      </c>
      <c r="E13" s="15" t="s">
        <v>29</v>
      </c>
      <c r="F13" s="45">
        <v>0</v>
      </c>
      <c r="G13" s="45">
        <v>0</v>
      </c>
      <c r="H13" s="42">
        <f>F13+G13</f>
        <v>0</v>
      </c>
      <c r="I13" s="46">
        <v>40</v>
      </c>
      <c r="J13" s="46">
        <v>20</v>
      </c>
      <c r="K13" s="42">
        <f>I13+J13</f>
        <v>60</v>
      </c>
      <c r="L13" s="45">
        <v>0</v>
      </c>
      <c r="M13" s="45">
        <v>0</v>
      </c>
      <c r="N13" s="42">
        <f>L13+M13</f>
        <v>0</v>
      </c>
      <c r="O13" s="214"/>
      <c r="P13" s="214"/>
      <c r="Q13" s="42">
        <f>O13+P13</f>
        <v>0</v>
      </c>
      <c r="R13" s="214"/>
      <c r="S13" s="214"/>
      <c r="T13" s="42">
        <f>R13+S13</f>
        <v>0</v>
      </c>
      <c r="U13" s="27">
        <v>0</v>
      </c>
      <c r="V13" s="27">
        <v>0</v>
      </c>
      <c r="W13" s="42">
        <f>U13+V13</f>
        <v>0</v>
      </c>
      <c r="X13" s="20">
        <f>H13+K13+N13+Q13+T13+W13</f>
        <v>60</v>
      </c>
    </row>
    <row r="14" spans="1:24" ht="15.75">
      <c r="A14" s="7">
        <v>10</v>
      </c>
      <c r="B14" s="43" t="s">
        <v>9</v>
      </c>
      <c r="C14" s="15" t="s">
        <v>48</v>
      </c>
      <c r="D14" s="90" t="s">
        <v>49</v>
      </c>
      <c r="E14" s="15" t="s">
        <v>50</v>
      </c>
      <c r="F14" s="46">
        <v>1</v>
      </c>
      <c r="G14" s="46">
        <v>0</v>
      </c>
      <c r="H14" s="42">
        <f>F14+G14</f>
        <v>1</v>
      </c>
      <c r="I14" s="46">
        <v>1</v>
      </c>
      <c r="J14" s="46">
        <v>0</v>
      </c>
      <c r="K14" s="42">
        <f>I14+J14</f>
        <v>1</v>
      </c>
      <c r="L14" s="46">
        <v>26</v>
      </c>
      <c r="M14" s="46">
        <v>10</v>
      </c>
      <c r="N14" s="42">
        <f>L14+M14</f>
        <v>36</v>
      </c>
      <c r="O14" s="17">
        <v>16</v>
      </c>
      <c r="P14" s="17">
        <v>4</v>
      </c>
      <c r="Q14" s="42">
        <f>O14+P14</f>
        <v>20</v>
      </c>
      <c r="R14" s="219"/>
      <c r="S14" s="219"/>
      <c r="T14" s="42">
        <f>R14+S14</f>
        <v>0</v>
      </c>
      <c r="U14" s="214"/>
      <c r="V14" s="214"/>
      <c r="W14" s="42">
        <f>U14+V14</f>
        <v>0</v>
      </c>
      <c r="X14" s="20">
        <f>H14+K14+N14+Q14+T14+W14</f>
        <v>58</v>
      </c>
    </row>
    <row r="15" spans="1:24" ht="15.75">
      <c r="A15" s="7">
        <v>11</v>
      </c>
      <c r="B15" s="43" t="s">
        <v>9</v>
      </c>
      <c r="C15" s="81" t="s">
        <v>27</v>
      </c>
      <c r="D15" s="79" t="s">
        <v>148</v>
      </c>
      <c r="E15" s="81" t="s">
        <v>46</v>
      </c>
      <c r="F15" s="45">
        <v>0</v>
      </c>
      <c r="G15" s="45">
        <v>0</v>
      </c>
      <c r="H15" s="42">
        <f>F15+G15</f>
        <v>0</v>
      </c>
      <c r="I15" s="45">
        <v>0</v>
      </c>
      <c r="J15" s="45">
        <v>0</v>
      </c>
      <c r="K15" s="42">
        <f>I15+J15</f>
        <v>0</v>
      </c>
      <c r="L15" s="45">
        <v>0</v>
      </c>
      <c r="M15" s="45">
        <v>0</v>
      </c>
      <c r="N15" s="42">
        <f>L15+M15</f>
        <v>0</v>
      </c>
      <c r="O15" s="17">
        <v>26</v>
      </c>
      <c r="P15" s="17">
        <v>15</v>
      </c>
      <c r="Q15" s="42">
        <f>O15+P15</f>
        <v>41</v>
      </c>
      <c r="R15" s="219"/>
      <c r="S15" s="219"/>
      <c r="T15" s="42">
        <f>R15+S15</f>
        <v>0</v>
      </c>
      <c r="U15" s="214"/>
      <c r="V15" s="214"/>
      <c r="W15" s="42">
        <f>U15+V15</f>
        <v>0</v>
      </c>
      <c r="X15" s="20">
        <f>H15+K15+N15+Q15+T15+W15</f>
        <v>41</v>
      </c>
    </row>
    <row r="16" spans="1:24" ht="15.75">
      <c r="A16" s="7">
        <v>12</v>
      </c>
      <c r="B16" s="43" t="s">
        <v>9</v>
      </c>
      <c r="C16" s="15" t="s">
        <v>87</v>
      </c>
      <c r="D16" s="90" t="s">
        <v>88</v>
      </c>
      <c r="E16" s="15" t="s">
        <v>46</v>
      </c>
      <c r="F16" s="45">
        <v>0</v>
      </c>
      <c r="G16" s="45">
        <v>0</v>
      </c>
      <c r="H16" s="42">
        <f>F16+G16</f>
        <v>0</v>
      </c>
      <c r="I16" s="46">
        <v>28</v>
      </c>
      <c r="J16" s="46">
        <v>10</v>
      </c>
      <c r="K16" s="42">
        <f>I16+J16</f>
        <v>38</v>
      </c>
      <c r="L16" s="45">
        <v>0</v>
      </c>
      <c r="M16" s="45">
        <v>0</v>
      </c>
      <c r="N16" s="42">
        <f>L16+M16</f>
        <v>0</v>
      </c>
      <c r="O16" s="27">
        <v>0</v>
      </c>
      <c r="P16" s="27">
        <v>0</v>
      </c>
      <c r="Q16" s="42">
        <f>O16+P16</f>
        <v>0</v>
      </c>
      <c r="R16" s="214"/>
      <c r="S16" s="214"/>
      <c r="T16" s="42">
        <f>R16+S16</f>
        <v>0</v>
      </c>
      <c r="U16" s="214"/>
      <c r="V16" s="214"/>
      <c r="W16" s="42">
        <f>U16+V16</f>
        <v>0</v>
      </c>
      <c r="X16" s="20">
        <f>H16+K16+N16+Q16+T16+W16</f>
        <v>38</v>
      </c>
    </row>
    <row r="17" spans="1:24" ht="15.75">
      <c r="A17" s="7">
        <v>13</v>
      </c>
      <c r="B17" s="43" t="s">
        <v>9</v>
      </c>
      <c r="C17" s="15" t="s">
        <v>27</v>
      </c>
      <c r="D17" s="90" t="s">
        <v>34</v>
      </c>
      <c r="E17" s="15" t="s">
        <v>29</v>
      </c>
      <c r="F17" s="46">
        <v>22</v>
      </c>
      <c r="G17" s="46">
        <v>10</v>
      </c>
      <c r="H17" s="42">
        <f>F17+G17</f>
        <v>32</v>
      </c>
      <c r="I17" s="45">
        <v>0</v>
      </c>
      <c r="J17" s="45">
        <v>0</v>
      </c>
      <c r="K17" s="42">
        <f>I17+J17</f>
        <v>0</v>
      </c>
      <c r="L17" s="45">
        <v>0</v>
      </c>
      <c r="M17" s="45">
        <v>0</v>
      </c>
      <c r="N17" s="42">
        <f>L17+M17</f>
        <v>0</v>
      </c>
      <c r="O17" s="27">
        <v>0</v>
      </c>
      <c r="P17" s="27">
        <v>0</v>
      </c>
      <c r="Q17" s="42">
        <f>O17+P17</f>
        <v>0</v>
      </c>
      <c r="R17" s="214"/>
      <c r="S17" s="214"/>
      <c r="T17" s="42">
        <f>R17+S17</f>
        <v>0</v>
      </c>
      <c r="U17" s="214"/>
      <c r="V17" s="214"/>
      <c r="W17" s="42">
        <f>U17+V17</f>
        <v>0</v>
      </c>
      <c r="X17" s="20">
        <f>H17+K17+N17+Q17+T17+W17</f>
        <v>32</v>
      </c>
    </row>
    <row r="18" spans="1:24" ht="15.75">
      <c r="A18" s="7">
        <v>14</v>
      </c>
      <c r="B18" s="43" t="s">
        <v>9</v>
      </c>
      <c r="C18" s="81" t="s">
        <v>27</v>
      </c>
      <c r="D18" s="79" t="s">
        <v>152</v>
      </c>
      <c r="E18" s="81" t="s">
        <v>153</v>
      </c>
      <c r="F18" s="45">
        <v>0</v>
      </c>
      <c r="G18" s="45">
        <v>0</v>
      </c>
      <c r="H18" s="42">
        <f>F18+G18</f>
        <v>0</v>
      </c>
      <c r="I18" s="45">
        <v>0</v>
      </c>
      <c r="J18" s="45">
        <v>0</v>
      </c>
      <c r="K18" s="42">
        <f>I18+J18</f>
        <v>0</v>
      </c>
      <c r="L18" s="219"/>
      <c r="M18" s="219"/>
      <c r="N18" s="42">
        <f>L18+M18</f>
        <v>0</v>
      </c>
      <c r="O18" s="17">
        <v>18</v>
      </c>
      <c r="P18" s="17">
        <v>6</v>
      </c>
      <c r="Q18" s="42">
        <f>O18+P18</f>
        <v>24</v>
      </c>
      <c r="R18" s="17">
        <v>1</v>
      </c>
      <c r="S18" s="87">
        <v>0</v>
      </c>
      <c r="T18" s="42">
        <f>R18+S18</f>
        <v>1</v>
      </c>
      <c r="U18" s="214"/>
      <c r="V18" s="214"/>
      <c r="W18" s="42">
        <f>U18+V18</f>
        <v>0</v>
      </c>
      <c r="X18" s="20">
        <f>H18+K18+N18+Q18+T18+W18</f>
        <v>25</v>
      </c>
    </row>
    <row r="19" spans="1:24" ht="15.75">
      <c r="A19" s="7">
        <v>16</v>
      </c>
      <c r="B19" s="43" t="s">
        <v>9</v>
      </c>
      <c r="C19" s="15" t="s">
        <v>27</v>
      </c>
      <c r="D19" s="90" t="s">
        <v>97</v>
      </c>
      <c r="E19" s="15" t="s">
        <v>29</v>
      </c>
      <c r="F19" s="45">
        <v>0</v>
      </c>
      <c r="G19" s="45">
        <v>0</v>
      </c>
      <c r="H19" s="42">
        <f>F19+G19</f>
        <v>0</v>
      </c>
      <c r="I19" s="46">
        <v>16</v>
      </c>
      <c r="J19" s="46">
        <v>4</v>
      </c>
      <c r="K19" s="42">
        <f>I19+J19</f>
        <v>20</v>
      </c>
      <c r="L19" s="219"/>
      <c r="M19" s="219"/>
      <c r="N19" s="42">
        <f>L19+M19</f>
        <v>0</v>
      </c>
      <c r="O19" s="27">
        <v>0</v>
      </c>
      <c r="P19" s="27">
        <v>0</v>
      </c>
      <c r="Q19" s="42">
        <f>O19+P19</f>
        <v>0</v>
      </c>
      <c r="R19" s="27">
        <v>0</v>
      </c>
      <c r="S19" s="27">
        <v>0</v>
      </c>
      <c r="T19" s="42">
        <f>R19+S19</f>
        <v>0</v>
      </c>
      <c r="U19" s="214"/>
      <c r="V19" s="214"/>
      <c r="W19" s="42">
        <f>U19+V19</f>
        <v>0</v>
      </c>
      <c r="X19" s="20">
        <f>H19+K19+N19+Q19+T19+W19</f>
        <v>20</v>
      </c>
    </row>
    <row r="20" spans="1:24" ht="15.75">
      <c r="A20" s="7">
        <v>18</v>
      </c>
      <c r="B20" s="43" t="s">
        <v>9</v>
      </c>
      <c r="C20" s="81" t="s">
        <v>27</v>
      </c>
      <c r="D20" s="90" t="s">
        <v>276</v>
      </c>
      <c r="E20" s="15" t="s">
        <v>29</v>
      </c>
      <c r="F20" s="45">
        <v>0</v>
      </c>
      <c r="G20" s="45">
        <v>0</v>
      </c>
      <c r="H20" s="42">
        <f>F20+G20</f>
        <v>0</v>
      </c>
      <c r="I20" s="45">
        <v>0</v>
      </c>
      <c r="J20" s="45">
        <v>0</v>
      </c>
      <c r="K20" s="42">
        <f>I20+J20</f>
        <v>0</v>
      </c>
      <c r="L20" s="219"/>
      <c r="M20" s="219"/>
      <c r="N20" s="42">
        <f>L20+M20</f>
        <v>0</v>
      </c>
      <c r="O20" s="214"/>
      <c r="P20" s="214"/>
      <c r="Q20" s="42">
        <f>O20+P20</f>
        <v>0</v>
      </c>
      <c r="R20" s="27">
        <v>0</v>
      </c>
      <c r="S20" s="27">
        <v>0</v>
      </c>
      <c r="T20" s="42">
        <f>R20+S20</f>
        <v>0</v>
      </c>
      <c r="U20" s="17">
        <v>10</v>
      </c>
      <c r="V20" s="17">
        <v>8</v>
      </c>
      <c r="W20" s="42">
        <f>U20+V20</f>
        <v>18</v>
      </c>
      <c r="X20" s="20">
        <f>H20+K20+N20+Q20+T20+W20</f>
        <v>18</v>
      </c>
    </row>
    <row r="21" spans="1:24" ht="15.75">
      <c r="A21" s="7">
        <v>20</v>
      </c>
      <c r="B21" s="43" t="s">
        <v>9</v>
      </c>
      <c r="C21" s="15" t="s">
        <v>36</v>
      </c>
      <c r="D21" s="90" t="s">
        <v>37</v>
      </c>
      <c r="E21" s="15" t="s">
        <v>38</v>
      </c>
      <c r="F21" s="46">
        <v>1</v>
      </c>
      <c r="G21" s="46">
        <v>0</v>
      </c>
      <c r="H21" s="42">
        <f>F21+G21</f>
        <v>1</v>
      </c>
      <c r="I21" s="45">
        <v>0</v>
      </c>
      <c r="J21" s="45">
        <v>0</v>
      </c>
      <c r="K21" s="42">
        <f>I21+J21</f>
        <v>0</v>
      </c>
      <c r="L21" s="219"/>
      <c r="M21" s="219"/>
      <c r="N21" s="42">
        <f>L21+M21</f>
        <v>0</v>
      </c>
      <c r="O21" s="214"/>
      <c r="P21" s="214"/>
      <c r="Q21" s="42">
        <f>O21+P21</f>
        <v>0</v>
      </c>
      <c r="R21" s="17">
        <v>1</v>
      </c>
      <c r="S21" s="17">
        <v>0</v>
      </c>
      <c r="T21" s="42">
        <f>R21+S21</f>
        <v>1</v>
      </c>
      <c r="U21" s="27">
        <v>0</v>
      </c>
      <c r="V21" s="27">
        <v>0</v>
      </c>
      <c r="W21" s="42">
        <f>U21+V21</f>
        <v>0</v>
      </c>
      <c r="X21" s="20">
        <f>H21+K21+N21+Q21+T21+W21</f>
        <v>2</v>
      </c>
    </row>
    <row r="22" spans="1:24" ht="15.75">
      <c r="A22" s="7">
        <v>21</v>
      </c>
      <c r="B22" s="43" t="s">
        <v>9</v>
      </c>
      <c r="C22" s="15" t="s">
        <v>31</v>
      </c>
      <c r="D22" s="90" t="s">
        <v>32</v>
      </c>
      <c r="E22" s="15" t="s">
        <v>25</v>
      </c>
      <c r="F22" s="46">
        <v>1</v>
      </c>
      <c r="G22" s="46">
        <v>0</v>
      </c>
      <c r="H22" s="42">
        <f>F22+G22</f>
        <v>1</v>
      </c>
      <c r="I22" s="45">
        <v>0</v>
      </c>
      <c r="J22" s="45">
        <v>0</v>
      </c>
      <c r="K22" s="42">
        <f>I22+J22</f>
        <v>0</v>
      </c>
      <c r="L22" s="219"/>
      <c r="M22" s="219"/>
      <c r="N22" s="42">
        <f>L22+M22</f>
        <v>0</v>
      </c>
      <c r="O22" s="214"/>
      <c r="P22" s="214"/>
      <c r="Q22" s="42">
        <f>O22+P22</f>
        <v>0</v>
      </c>
      <c r="R22" s="27">
        <v>0</v>
      </c>
      <c r="S22" s="27">
        <v>0</v>
      </c>
      <c r="T22" s="42">
        <f>R22+S22</f>
        <v>0</v>
      </c>
      <c r="U22" s="27">
        <v>0</v>
      </c>
      <c r="V22" s="27">
        <v>0</v>
      </c>
      <c r="W22" s="42">
        <f>U22+V22</f>
        <v>0</v>
      </c>
      <c r="X22" s="20">
        <f>H22+K22+N22+Q22+T22+W22</f>
        <v>1</v>
      </c>
    </row>
  </sheetData>
  <mergeCells count="14">
    <mergeCell ref="R3:T3"/>
    <mergeCell ref="U3:W3"/>
    <mergeCell ref="F3:H3"/>
    <mergeCell ref="I3:K3"/>
    <mergeCell ref="L3:N3"/>
    <mergeCell ref="O3:Q3"/>
    <mergeCell ref="A1:X1"/>
    <mergeCell ref="F2:H2"/>
    <mergeCell ref="I2:K2"/>
    <mergeCell ref="L2:N2"/>
    <mergeCell ref="O2:Q2"/>
    <mergeCell ref="R2:T2"/>
    <mergeCell ref="U2:W2"/>
    <mergeCell ref="A2:E2"/>
  </mergeCells>
  <printOptions/>
  <pageMargins left="0.1968503937007874" right="0.1968503937007874" top="0.3937007874015748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E7" sqref="E7"/>
    </sheetView>
  </sheetViews>
  <sheetFormatPr defaultColWidth="9.00390625" defaultRowHeight="12.75"/>
  <cols>
    <col min="1" max="1" width="4.75390625" style="10" customWidth="1"/>
    <col min="2" max="2" width="6.625" style="10" customWidth="1"/>
    <col min="3" max="3" width="15.25390625" style="10" bestFit="1" customWidth="1"/>
    <col min="4" max="4" width="24.75390625" style="10" bestFit="1" customWidth="1"/>
    <col min="5" max="5" width="11.37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4.75" customHeight="1" thickBot="1">
      <c r="A2" s="168" t="s">
        <v>123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166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ht="11.25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ht="65.25">
      <c r="A4" s="5" t="s">
        <v>64</v>
      </c>
      <c r="B4" s="6" t="s">
        <v>83</v>
      </c>
      <c r="C4" s="6" t="s">
        <v>206</v>
      </c>
      <c r="D4" s="6" t="s">
        <v>18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43" t="s">
        <v>9</v>
      </c>
      <c r="C5" s="15" t="s">
        <v>27</v>
      </c>
      <c r="D5" s="64" t="s">
        <v>43</v>
      </c>
      <c r="E5" s="220" t="s">
        <v>29</v>
      </c>
      <c r="F5" s="17">
        <v>40</v>
      </c>
      <c r="G5" s="17">
        <v>20</v>
      </c>
      <c r="H5" s="86">
        <f>F5+G5</f>
        <v>60</v>
      </c>
      <c r="I5" s="214"/>
      <c r="J5" s="214"/>
      <c r="K5" s="86">
        <f>I5+J5</f>
        <v>0</v>
      </c>
      <c r="L5" s="17">
        <v>40</v>
      </c>
      <c r="M5" s="17">
        <v>20</v>
      </c>
      <c r="N5" s="86">
        <f>L5+M5</f>
        <v>60</v>
      </c>
      <c r="O5" s="17">
        <v>20</v>
      </c>
      <c r="P5" s="17">
        <v>8</v>
      </c>
      <c r="Q5" s="86">
        <f>O5+P5</f>
        <v>28</v>
      </c>
      <c r="R5" s="214"/>
      <c r="S5" s="214"/>
      <c r="T5" s="86">
        <f>R5+S5</f>
        <v>0</v>
      </c>
      <c r="U5" s="17">
        <v>36</v>
      </c>
      <c r="V5" s="17">
        <v>20</v>
      </c>
      <c r="W5" s="86">
        <f>U5+V5</f>
        <v>56</v>
      </c>
      <c r="X5" s="20">
        <f>H5+K5+N5+Q5+T5+W5</f>
        <v>204</v>
      </c>
    </row>
    <row r="6" spans="1:24" ht="15.75">
      <c r="A6" s="7">
        <v>2</v>
      </c>
      <c r="B6" s="43" t="s">
        <v>9</v>
      </c>
      <c r="C6" s="218" t="s">
        <v>194</v>
      </c>
      <c r="D6" s="64" t="s">
        <v>30</v>
      </c>
      <c r="E6" s="220" t="s">
        <v>29</v>
      </c>
      <c r="F6" s="17">
        <v>1</v>
      </c>
      <c r="G6" s="17">
        <v>0</v>
      </c>
      <c r="H6" s="86">
        <f>F6+G6</f>
        <v>1</v>
      </c>
      <c r="I6" s="17">
        <v>36</v>
      </c>
      <c r="J6" s="17">
        <v>15</v>
      </c>
      <c r="K6" s="86">
        <f>I6+J6</f>
        <v>51</v>
      </c>
      <c r="L6" s="214"/>
      <c r="M6" s="214"/>
      <c r="N6" s="86">
        <f>L6+M6</f>
        <v>0</v>
      </c>
      <c r="O6" s="214"/>
      <c r="P6" s="214"/>
      <c r="Q6" s="86">
        <f>O6+P6</f>
        <v>0</v>
      </c>
      <c r="R6" s="17">
        <v>26</v>
      </c>
      <c r="S6" s="17">
        <v>15</v>
      </c>
      <c r="T6" s="86">
        <f>R6+S6</f>
        <v>41</v>
      </c>
      <c r="U6" s="17">
        <v>32</v>
      </c>
      <c r="V6" s="17">
        <v>15</v>
      </c>
      <c r="W6" s="86">
        <f>U6+V6</f>
        <v>47</v>
      </c>
      <c r="X6" s="20">
        <f>H6+K6+N6+Q6+T6+W6</f>
        <v>140</v>
      </c>
    </row>
    <row r="7" spans="1:24" ht="15.75">
      <c r="A7" s="7">
        <v>3</v>
      </c>
      <c r="B7" s="43" t="s">
        <v>9</v>
      </c>
      <c r="C7" s="15" t="s">
        <v>27</v>
      </c>
      <c r="D7" s="64" t="s">
        <v>92</v>
      </c>
      <c r="E7" s="220" t="s">
        <v>46</v>
      </c>
      <c r="F7" s="214"/>
      <c r="G7" s="214"/>
      <c r="H7" s="86">
        <f>F7+G7</f>
        <v>0</v>
      </c>
      <c r="I7" s="17">
        <v>24</v>
      </c>
      <c r="J7" s="17">
        <v>8</v>
      </c>
      <c r="K7" s="86">
        <f>I7+J7</f>
        <v>32</v>
      </c>
      <c r="L7" s="17">
        <v>28</v>
      </c>
      <c r="M7" s="87">
        <v>12</v>
      </c>
      <c r="N7" s="86">
        <f>L7+M7</f>
        <v>40</v>
      </c>
      <c r="O7" s="17">
        <v>13</v>
      </c>
      <c r="P7" s="17">
        <v>3</v>
      </c>
      <c r="Q7" s="86">
        <f>O7+P7</f>
        <v>16</v>
      </c>
      <c r="R7" s="17">
        <v>16</v>
      </c>
      <c r="S7" s="17">
        <v>8</v>
      </c>
      <c r="T7" s="86">
        <f>R7+S7</f>
        <v>24</v>
      </c>
      <c r="U7" s="214"/>
      <c r="V7" s="214"/>
      <c r="W7" s="86">
        <f>U7+V7</f>
        <v>0</v>
      </c>
      <c r="X7" s="20">
        <f>H7+K7+N7+Q7+T7+W7</f>
        <v>112</v>
      </c>
    </row>
    <row r="8" spans="1:24" ht="15.75">
      <c r="A8" s="7">
        <v>4</v>
      </c>
      <c r="B8" s="43" t="s">
        <v>9</v>
      </c>
      <c r="C8" s="15" t="s">
        <v>115</v>
      </c>
      <c r="D8" s="64" t="s">
        <v>85</v>
      </c>
      <c r="E8" s="220" t="s">
        <v>46</v>
      </c>
      <c r="F8" s="214"/>
      <c r="G8" s="214"/>
      <c r="H8" s="86">
        <f>F8+G8</f>
        <v>0</v>
      </c>
      <c r="I8" s="17">
        <v>40</v>
      </c>
      <c r="J8" s="17">
        <v>20</v>
      </c>
      <c r="K8" s="86">
        <f>I8+J8</f>
        <v>60</v>
      </c>
      <c r="L8" s="17">
        <v>36</v>
      </c>
      <c r="M8" s="17">
        <v>15</v>
      </c>
      <c r="N8" s="86">
        <f>L8+M8</f>
        <v>51</v>
      </c>
      <c r="O8" s="27">
        <v>0</v>
      </c>
      <c r="P8" s="27">
        <v>0</v>
      </c>
      <c r="Q8" s="86">
        <f>O8+P8</f>
        <v>0</v>
      </c>
      <c r="R8" s="27">
        <v>0</v>
      </c>
      <c r="S8" s="27">
        <v>0</v>
      </c>
      <c r="T8" s="86">
        <f>R8+S8</f>
        <v>0</v>
      </c>
      <c r="U8" s="214"/>
      <c r="V8" s="214"/>
      <c r="W8" s="86">
        <f>U8+V8</f>
        <v>0</v>
      </c>
      <c r="X8" s="20">
        <f>H8+K8+N8+Q8+T8+W8</f>
        <v>111</v>
      </c>
    </row>
    <row r="9" spans="1:24" ht="15.75">
      <c r="A9" s="7">
        <v>5</v>
      </c>
      <c r="B9" s="43" t="s">
        <v>9</v>
      </c>
      <c r="C9" s="15" t="s">
        <v>44</v>
      </c>
      <c r="D9" s="64" t="s">
        <v>109</v>
      </c>
      <c r="E9" s="220" t="s">
        <v>29</v>
      </c>
      <c r="F9" s="214"/>
      <c r="G9" s="214"/>
      <c r="H9" s="86">
        <f>F9+G9</f>
        <v>0</v>
      </c>
      <c r="I9" s="17">
        <v>1</v>
      </c>
      <c r="J9" s="17">
        <v>0</v>
      </c>
      <c r="K9" s="86">
        <f>I9+J9</f>
        <v>1</v>
      </c>
      <c r="L9" s="17">
        <v>24</v>
      </c>
      <c r="M9" s="17">
        <v>8</v>
      </c>
      <c r="N9" s="86">
        <f>L9+M9</f>
        <v>32</v>
      </c>
      <c r="O9" s="17">
        <v>24</v>
      </c>
      <c r="P9" s="17">
        <v>12</v>
      </c>
      <c r="Q9" s="86">
        <f>O9+P9</f>
        <v>36</v>
      </c>
      <c r="R9" s="17">
        <v>24</v>
      </c>
      <c r="S9" s="17">
        <v>12</v>
      </c>
      <c r="T9" s="86">
        <f>R9+S9</f>
        <v>36</v>
      </c>
      <c r="U9" s="214"/>
      <c r="V9" s="214"/>
      <c r="W9" s="86">
        <f>U9+V9</f>
        <v>0</v>
      </c>
      <c r="X9" s="20">
        <f>H9+K9+N9+Q9+T9+W9</f>
        <v>105</v>
      </c>
    </row>
    <row r="10" spans="1:24" ht="15.75">
      <c r="A10" s="7">
        <v>6</v>
      </c>
      <c r="B10" s="43" t="s">
        <v>9</v>
      </c>
      <c r="C10" s="15" t="s">
        <v>44</v>
      </c>
      <c r="D10" s="64" t="s">
        <v>47</v>
      </c>
      <c r="E10" s="220" t="s">
        <v>46</v>
      </c>
      <c r="F10" s="17">
        <v>36</v>
      </c>
      <c r="G10" s="17">
        <v>15</v>
      </c>
      <c r="H10" s="86">
        <f>F10+G10</f>
        <v>51</v>
      </c>
      <c r="I10" s="27">
        <v>0</v>
      </c>
      <c r="J10" s="27">
        <v>0</v>
      </c>
      <c r="K10" s="86">
        <f>I10+J10</f>
        <v>0</v>
      </c>
      <c r="L10" s="27">
        <v>0</v>
      </c>
      <c r="M10" s="27">
        <v>0</v>
      </c>
      <c r="N10" s="86">
        <f>L10+M10</f>
        <v>0</v>
      </c>
      <c r="O10" s="214"/>
      <c r="P10" s="214"/>
      <c r="Q10" s="86">
        <f>O10+P10</f>
        <v>0</v>
      </c>
      <c r="R10" s="17">
        <v>32</v>
      </c>
      <c r="S10" s="17">
        <v>20</v>
      </c>
      <c r="T10" s="86">
        <f>R10+S10</f>
        <v>52</v>
      </c>
      <c r="U10" s="214"/>
      <c r="V10" s="214"/>
      <c r="W10" s="86">
        <f>U10+V10</f>
        <v>0</v>
      </c>
      <c r="X10" s="20">
        <f>H10+K10+N10+Q10+T10+W10</f>
        <v>103</v>
      </c>
    </row>
    <row r="11" spans="1:24" ht="15.75">
      <c r="A11" s="7">
        <v>7</v>
      </c>
      <c r="B11" s="43" t="s">
        <v>9</v>
      </c>
      <c r="C11" s="218" t="s">
        <v>170</v>
      </c>
      <c r="D11" s="64" t="s">
        <v>53</v>
      </c>
      <c r="E11" s="220" t="s">
        <v>50</v>
      </c>
      <c r="F11" s="17">
        <v>32</v>
      </c>
      <c r="G11" s="17">
        <v>12</v>
      </c>
      <c r="H11" s="86">
        <f>F11+G11</f>
        <v>44</v>
      </c>
      <c r="I11" s="17">
        <v>1</v>
      </c>
      <c r="J11" s="17">
        <v>0</v>
      </c>
      <c r="K11" s="86">
        <f>I11+J11</f>
        <v>1</v>
      </c>
      <c r="L11" s="17">
        <v>1</v>
      </c>
      <c r="M11" s="17">
        <v>0</v>
      </c>
      <c r="N11" s="86">
        <f>L11+M11</f>
        <v>1</v>
      </c>
      <c r="O11" s="17">
        <v>22</v>
      </c>
      <c r="P11" s="17">
        <v>10</v>
      </c>
      <c r="Q11" s="86">
        <f>O11+P11</f>
        <v>32</v>
      </c>
      <c r="R11" s="214"/>
      <c r="S11" s="214"/>
      <c r="T11" s="86">
        <f>R11+S11</f>
        <v>0</v>
      </c>
      <c r="U11" s="214"/>
      <c r="V11" s="214"/>
      <c r="W11" s="86">
        <f>U11+V11</f>
        <v>0</v>
      </c>
      <c r="X11" s="20">
        <f>H11+K11+N11+Q11+T11+W11</f>
        <v>78</v>
      </c>
    </row>
    <row r="12" spans="1:24" ht="15.75">
      <c r="A12" s="7">
        <v>8</v>
      </c>
      <c r="B12" s="43" t="s">
        <v>9</v>
      </c>
      <c r="C12" s="85" t="s">
        <v>31</v>
      </c>
      <c r="D12" s="4" t="s">
        <v>96</v>
      </c>
      <c r="E12" s="221" t="s">
        <v>29</v>
      </c>
      <c r="F12" s="27">
        <v>0</v>
      </c>
      <c r="G12" s="27">
        <v>0</v>
      </c>
      <c r="H12" s="86">
        <f>F12+G12</f>
        <v>0</v>
      </c>
      <c r="I12" s="27">
        <v>0</v>
      </c>
      <c r="J12" s="27">
        <v>0</v>
      </c>
      <c r="K12" s="86">
        <f>I12+J12</f>
        <v>0</v>
      </c>
      <c r="L12" s="17">
        <v>26</v>
      </c>
      <c r="M12" s="17">
        <v>10</v>
      </c>
      <c r="N12" s="86">
        <f>L12+M12</f>
        <v>36</v>
      </c>
      <c r="O12" s="17">
        <v>16</v>
      </c>
      <c r="P12" s="17">
        <v>4</v>
      </c>
      <c r="Q12" s="86">
        <f>O12+P12</f>
        <v>20</v>
      </c>
      <c r="R12" s="214"/>
      <c r="S12" s="214"/>
      <c r="T12" s="86">
        <f>R12+S12</f>
        <v>0</v>
      </c>
      <c r="U12" s="214"/>
      <c r="V12" s="214"/>
      <c r="W12" s="86">
        <f>U12+V12</f>
        <v>0</v>
      </c>
      <c r="X12" s="20">
        <f>H12+K12+N12+Q12+T12+W12</f>
        <v>56</v>
      </c>
    </row>
    <row r="13" spans="1:24" ht="15.75">
      <c r="A13" s="7">
        <v>9</v>
      </c>
      <c r="B13" s="43" t="s">
        <v>9</v>
      </c>
      <c r="C13" s="85" t="s">
        <v>145</v>
      </c>
      <c r="D13" s="4" t="s">
        <v>133</v>
      </c>
      <c r="E13" s="221" t="s">
        <v>29</v>
      </c>
      <c r="F13" s="27">
        <v>0</v>
      </c>
      <c r="G13" s="27">
        <v>0</v>
      </c>
      <c r="H13" s="86">
        <f>F13+G13</f>
        <v>0</v>
      </c>
      <c r="I13" s="27">
        <v>0</v>
      </c>
      <c r="J13" s="27">
        <v>0</v>
      </c>
      <c r="K13" s="86">
        <f>I13+J13</f>
        <v>0</v>
      </c>
      <c r="L13" s="27">
        <v>0</v>
      </c>
      <c r="M13" s="27">
        <v>0</v>
      </c>
      <c r="N13" s="86">
        <f>L13+M13</f>
        <v>0</v>
      </c>
      <c r="O13" s="17">
        <v>28</v>
      </c>
      <c r="P13" s="17">
        <v>20</v>
      </c>
      <c r="Q13" s="86">
        <f>O13+P13</f>
        <v>48</v>
      </c>
      <c r="R13" s="214"/>
      <c r="S13" s="214"/>
      <c r="T13" s="86">
        <f>R13+S13</f>
        <v>0</v>
      </c>
      <c r="U13" s="214"/>
      <c r="V13" s="214"/>
      <c r="W13" s="86">
        <f>U13+V13</f>
        <v>0</v>
      </c>
      <c r="X13" s="20">
        <f>H13+K13+N13+Q13+T13+W13</f>
        <v>48</v>
      </c>
    </row>
    <row r="14" spans="1:24" ht="15.75">
      <c r="A14" s="7">
        <v>10</v>
      </c>
      <c r="B14" s="43" t="s">
        <v>9</v>
      </c>
      <c r="C14" s="15" t="s">
        <v>31</v>
      </c>
      <c r="D14" s="64" t="s">
        <v>41</v>
      </c>
      <c r="E14" s="220" t="s">
        <v>38</v>
      </c>
      <c r="F14" s="17">
        <v>1</v>
      </c>
      <c r="G14" s="17">
        <v>0</v>
      </c>
      <c r="H14" s="86">
        <f>F14+G14</f>
        <v>1</v>
      </c>
      <c r="I14" s="17">
        <v>32</v>
      </c>
      <c r="J14" s="17">
        <v>12</v>
      </c>
      <c r="K14" s="86">
        <f>I14+J14</f>
        <v>44</v>
      </c>
      <c r="L14" s="27">
        <v>0</v>
      </c>
      <c r="M14" s="27">
        <v>0</v>
      </c>
      <c r="N14" s="86">
        <f>L14+M14</f>
        <v>0</v>
      </c>
      <c r="O14" s="27">
        <v>0</v>
      </c>
      <c r="P14" s="27">
        <v>0</v>
      </c>
      <c r="Q14" s="86">
        <f>O14+P14</f>
        <v>0</v>
      </c>
      <c r="R14" s="214"/>
      <c r="S14" s="214"/>
      <c r="T14" s="86">
        <f>R14+S14</f>
        <v>0</v>
      </c>
      <c r="U14" s="214"/>
      <c r="V14" s="214"/>
      <c r="W14" s="86">
        <f>U14+V14</f>
        <v>0</v>
      </c>
      <c r="X14" s="20">
        <f>H14+K14+N14+Q14+T14+W14</f>
        <v>45</v>
      </c>
    </row>
    <row r="15" spans="1:24" ht="15.75">
      <c r="A15" s="7">
        <v>11</v>
      </c>
      <c r="B15" s="43" t="s">
        <v>9</v>
      </c>
      <c r="C15" s="83" t="s">
        <v>27</v>
      </c>
      <c r="D15" s="3" t="s">
        <v>149</v>
      </c>
      <c r="E15" s="222" t="s">
        <v>46</v>
      </c>
      <c r="F15" s="27">
        <v>0</v>
      </c>
      <c r="G15" s="27">
        <v>0</v>
      </c>
      <c r="H15" s="86">
        <f>F15+G15</f>
        <v>0</v>
      </c>
      <c r="I15" s="27">
        <v>0</v>
      </c>
      <c r="J15" s="27">
        <v>0</v>
      </c>
      <c r="K15" s="86">
        <f>I15+J15</f>
        <v>0</v>
      </c>
      <c r="L15" s="27">
        <v>0</v>
      </c>
      <c r="M15" s="27">
        <v>0</v>
      </c>
      <c r="N15" s="86">
        <f>L15+M15</f>
        <v>0</v>
      </c>
      <c r="O15" s="17">
        <v>26</v>
      </c>
      <c r="P15" s="17">
        <v>15</v>
      </c>
      <c r="Q15" s="86">
        <f>O15+P15</f>
        <v>41</v>
      </c>
      <c r="R15" s="214"/>
      <c r="S15" s="214"/>
      <c r="T15" s="86">
        <f>R15+S15</f>
        <v>0</v>
      </c>
      <c r="U15" s="214"/>
      <c r="V15" s="214"/>
      <c r="W15" s="86">
        <f>U15+V15</f>
        <v>0</v>
      </c>
      <c r="X15" s="20">
        <f>H15+K15+N15+Q15+T15+W15</f>
        <v>41</v>
      </c>
    </row>
    <row r="16" spans="1:24" ht="15.75" customHeight="1">
      <c r="A16" s="7">
        <v>12</v>
      </c>
      <c r="B16" s="43" t="s">
        <v>9</v>
      </c>
      <c r="C16" s="15" t="s">
        <v>31</v>
      </c>
      <c r="D16" s="64" t="s">
        <v>278</v>
      </c>
      <c r="E16" s="220" t="s">
        <v>38</v>
      </c>
      <c r="F16" s="27">
        <v>0</v>
      </c>
      <c r="G16" s="27">
        <v>0</v>
      </c>
      <c r="H16" s="86">
        <f>F16+G16</f>
        <v>0</v>
      </c>
      <c r="I16" s="27">
        <v>0</v>
      </c>
      <c r="J16" s="27">
        <v>0</v>
      </c>
      <c r="K16" s="86">
        <f>I16+J16</f>
        <v>0</v>
      </c>
      <c r="L16" s="27">
        <v>0</v>
      </c>
      <c r="M16" s="27">
        <v>0</v>
      </c>
      <c r="N16" s="86">
        <f>L16+M16</f>
        <v>0</v>
      </c>
      <c r="O16" s="214"/>
      <c r="P16" s="214"/>
      <c r="Q16" s="86">
        <f>O16+P16</f>
        <v>0</v>
      </c>
      <c r="R16" s="214"/>
      <c r="S16" s="214"/>
      <c r="T16" s="86">
        <f>R16+S16</f>
        <v>0</v>
      </c>
      <c r="U16" s="17">
        <v>28</v>
      </c>
      <c r="V16" s="17">
        <v>12</v>
      </c>
      <c r="W16" s="86">
        <f>U16+V16</f>
        <v>40</v>
      </c>
      <c r="X16" s="20">
        <f>H16+K16+N16+Q16+T16+W16</f>
        <v>40</v>
      </c>
    </row>
    <row r="17" spans="1:24" ht="15.75">
      <c r="A17" s="7">
        <v>13</v>
      </c>
      <c r="B17" s="43" t="s">
        <v>9</v>
      </c>
      <c r="C17" s="15" t="s">
        <v>87</v>
      </c>
      <c r="D17" s="64" t="s">
        <v>60</v>
      </c>
      <c r="E17" s="220" t="s">
        <v>46</v>
      </c>
      <c r="F17" s="27">
        <v>0</v>
      </c>
      <c r="G17" s="27">
        <v>0</v>
      </c>
      <c r="H17" s="86">
        <f>F17+G17</f>
        <v>0</v>
      </c>
      <c r="I17" s="17">
        <v>28</v>
      </c>
      <c r="J17" s="17">
        <v>10</v>
      </c>
      <c r="K17" s="86">
        <f>I17+J17</f>
        <v>38</v>
      </c>
      <c r="L17" s="27">
        <v>0</v>
      </c>
      <c r="M17" s="27">
        <v>0</v>
      </c>
      <c r="N17" s="86">
        <f>L17+M17</f>
        <v>0</v>
      </c>
      <c r="O17" s="214"/>
      <c r="P17" s="214"/>
      <c r="Q17" s="86">
        <f>O17+P17</f>
        <v>0</v>
      </c>
      <c r="R17" s="214"/>
      <c r="S17" s="214"/>
      <c r="T17" s="86">
        <f>R17+S17</f>
        <v>0</v>
      </c>
      <c r="U17" s="27">
        <v>0</v>
      </c>
      <c r="V17" s="27">
        <v>0</v>
      </c>
      <c r="W17" s="86">
        <f>U17+V17</f>
        <v>0</v>
      </c>
      <c r="X17" s="20">
        <f>H17+K17+N17+Q17+T17+W17</f>
        <v>38</v>
      </c>
    </row>
    <row r="18" spans="1:24" ht="15.75">
      <c r="A18" s="7">
        <v>14</v>
      </c>
      <c r="B18" s="43" t="s">
        <v>9</v>
      </c>
      <c r="C18" s="15" t="s">
        <v>31</v>
      </c>
      <c r="D18" s="64" t="s">
        <v>187</v>
      </c>
      <c r="E18" s="220" t="s">
        <v>29</v>
      </c>
      <c r="F18" s="27">
        <v>0</v>
      </c>
      <c r="G18" s="27">
        <v>0</v>
      </c>
      <c r="H18" s="86">
        <f>F18+G18</f>
        <v>0</v>
      </c>
      <c r="I18" s="27">
        <v>0</v>
      </c>
      <c r="J18" s="27">
        <v>0</v>
      </c>
      <c r="K18" s="86">
        <f>I18+J18</f>
        <v>0</v>
      </c>
      <c r="L18" s="27">
        <v>0</v>
      </c>
      <c r="M18" s="27">
        <v>0</v>
      </c>
      <c r="N18" s="86">
        <f>L18+M18</f>
        <v>0</v>
      </c>
      <c r="O18" s="214"/>
      <c r="P18" s="214"/>
      <c r="Q18" s="86">
        <f>O18+P18</f>
        <v>0</v>
      </c>
      <c r="R18" s="214"/>
      <c r="S18" s="214"/>
      <c r="T18" s="86">
        <f>R18+S18</f>
        <v>0</v>
      </c>
      <c r="U18" s="17">
        <v>24</v>
      </c>
      <c r="V18" s="17">
        <v>10</v>
      </c>
      <c r="W18" s="86">
        <f>U18+V18</f>
        <v>34</v>
      </c>
      <c r="X18" s="20">
        <f>H18+K18+N18+Q18+T18+W18</f>
        <v>34</v>
      </c>
    </row>
    <row r="19" spans="1:24" ht="15.75">
      <c r="A19" s="7">
        <v>15</v>
      </c>
      <c r="B19" s="43" t="s">
        <v>9</v>
      </c>
      <c r="C19" s="15" t="s">
        <v>27</v>
      </c>
      <c r="D19" s="64" t="s">
        <v>35</v>
      </c>
      <c r="E19" s="220" t="s">
        <v>29</v>
      </c>
      <c r="F19" s="17">
        <v>22</v>
      </c>
      <c r="G19" s="17">
        <v>10</v>
      </c>
      <c r="H19" s="86">
        <f>F19+G19</f>
        <v>32</v>
      </c>
      <c r="I19" s="27">
        <v>0</v>
      </c>
      <c r="J19" s="27">
        <v>0</v>
      </c>
      <c r="K19" s="86">
        <f>I19+J19</f>
        <v>0</v>
      </c>
      <c r="L19" s="27">
        <v>0</v>
      </c>
      <c r="M19" s="27">
        <v>0</v>
      </c>
      <c r="N19" s="86">
        <f>L19+M19</f>
        <v>0</v>
      </c>
      <c r="O19" s="214"/>
      <c r="P19" s="214"/>
      <c r="Q19" s="86">
        <f>O19+P19</f>
        <v>0</v>
      </c>
      <c r="R19" s="214"/>
      <c r="S19" s="214"/>
      <c r="T19" s="86">
        <f>R19+S19</f>
        <v>0</v>
      </c>
      <c r="U19" s="27">
        <v>0</v>
      </c>
      <c r="V19" s="27">
        <v>0</v>
      </c>
      <c r="W19" s="86">
        <f>U19+V19</f>
        <v>0</v>
      </c>
      <c r="X19" s="20">
        <f>H19+K19+N19+Q19+T19+W19</f>
        <v>32</v>
      </c>
    </row>
    <row r="20" spans="1:24" ht="15.75">
      <c r="A20" s="7">
        <v>16</v>
      </c>
      <c r="B20" s="43" t="s">
        <v>9</v>
      </c>
      <c r="C20" s="81" t="s">
        <v>31</v>
      </c>
      <c r="D20" s="4" t="s">
        <v>183</v>
      </c>
      <c r="E20" s="221" t="s">
        <v>184</v>
      </c>
      <c r="F20" s="27">
        <v>0</v>
      </c>
      <c r="G20" s="27">
        <v>0</v>
      </c>
      <c r="H20" s="86">
        <f>F20+G20</f>
        <v>0</v>
      </c>
      <c r="I20" s="27">
        <v>0</v>
      </c>
      <c r="J20" s="27">
        <v>0</v>
      </c>
      <c r="K20" s="86">
        <f>I20+J20</f>
        <v>0</v>
      </c>
      <c r="L20" s="27">
        <v>0</v>
      </c>
      <c r="M20" s="27">
        <v>0</v>
      </c>
      <c r="N20" s="86">
        <f>L20+M20</f>
        <v>0</v>
      </c>
      <c r="O20" s="214"/>
      <c r="P20" s="214"/>
      <c r="Q20" s="86">
        <f>O20+P20</f>
        <v>0</v>
      </c>
      <c r="R20" s="17">
        <v>22</v>
      </c>
      <c r="S20" s="17">
        <v>10</v>
      </c>
      <c r="T20" s="86">
        <f>R20+S20</f>
        <v>32</v>
      </c>
      <c r="U20" s="214"/>
      <c r="V20" s="214"/>
      <c r="W20" s="86">
        <f>U20+V20</f>
        <v>0</v>
      </c>
      <c r="X20" s="20">
        <f>H20+K20+N20+Q20+T20+W20</f>
        <v>32</v>
      </c>
    </row>
    <row r="21" spans="1:24" ht="15.75">
      <c r="A21" s="7">
        <v>17</v>
      </c>
      <c r="B21" s="43" t="s">
        <v>9</v>
      </c>
      <c r="C21" s="81" t="s">
        <v>27</v>
      </c>
      <c r="D21" s="3" t="s">
        <v>154</v>
      </c>
      <c r="E21" s="221" t="s">
        <v>155</v>
      </c>
      <c r="F21" s="27">
        <v>0</v>
      </c>
      <c r="G21" s="27">
        <v>0</v>
      </c>
      <c r="H21" s="86">
        <f>F21+G21</f>
        <v>0</v>
      </c>
      <c r="I21" s="27">
        <v>0</v>
      </c>
      <c r="J21" s="27">
        <v>0</v>
      </c>
      <c r="K21" s="86">
        <f>I21+J21</f>
        <v>0</v>
      </c>
      <c r="L21" s="214"/>
      <c r="M21" s="214"/>
      <c r="N21" s="86">
        <f>L21+M21</f>
        <v>0</v>
      </c>
      <c r="O21" s="17">
        <v>18</v>
      </c>
      <c r="P21" s="17">
        <v>6</v>
      </c>
      <c r="Q21" s="86">
        <f>O21+P21</f>
        <v>24</v>
      </c>
      <c r="R21" s="17">
        <v>1</v>
      </c>
      <c r="S21" s="17">
        <v>0</v>
      </c>
      <c r="T21" s="86">
        <f>R21+S21</f>
        <v>1</v>
      </c>
      <c r="U21" s="214"/>
      <c r="V21" s="214"/>
      <c r="W21" s="86">
        <f>U21+V21</f>
        <v>0</v>
      </c>
      <c r="X21" s="20">
        <f>H21+K21+N21+Q21+T21+W21</f>
        <v>25</v>
      </c>
    </row>
    <row r="22" spans="1:24" ht="15.75">
      <c r="A22" s="7">
        <v>18</v>
      </c>
      <c r="B22" s="43" t="s">
        <v>9</v>
      </c>
      <c r="C22" s="15" t="s">
        <v>27</v>
      </c>
      <c r="D22" s="64" t="s">
        <v>98</v>
      </c>
      <c r="E22" s="220" t="s">
        <v>29</v>
      </c>
      <c r="F22" s="27">
        <v>0</v>
      </c>
      <c r="G22" s="27">
        <v>0</v>
      </c>
      <c r="H22" s="86">
        <f>F22+G22</f>
        <v>0</v>
      </c>
      <c r="I22" s="17">
        <v>16</v>
      </c>
      <c r="J22" s="17">
        <v>4</v>
      </c>
      <c r="K22" s="86">
        <f>I22+J22</f>
        <v>20</v>
      </c>
      <c r="L22" s="214"/>
      <c r="M22" s="214"/>
      <c r="N22" s="86">
        <f>L22+M22</f>
        <v>0</v>
      </c>
      <c r="O22" s="27">
        <v>0</v>
      </c>
      <c r="P22" s="27">
        <v>0</v>
      </c>
      <c r="Q22" s="86">
        <f>O22+P22</f>
        <v>0</v>
      </c>
      <c r="R22" s="27">
        <v>0</v>
      </c>
      <c r="S22" s="27">
        <v>0</v>
      </c>
      <c r="T22" s="86">
        <f>R22+S22</f>
        <v>0</v>
      </c>
      <c r="U22" s="214"/>
      <c r="V22" s="214"/>
      <c r="W22" s="86">
        <f>U22+V22</f>
        <v>0</v>
      </c>
      <c r="X22" s="20">
        <f>H22+K22+N22+Q22+T22+W22</f>
        <v>20</v>
      </c>
    </row>
    <row r="23" spans="1:24" ht="15.75">
      <c r="A23" s="7">
        <v>19</v>
      </c>
      <c r="B23" s="43" t="s">
        <v>9</v>
      </c>
      <c r="C23" s="15" t="s">
        <v>27</v>
      </c>
      <c r="D23" s="64" t="s">
        <v>283</v>
      </c>
      <c r="E23" s="220" t="s">
        <v>29</v>
      </c>
      <c r="F23" s="27">
        <v>0</v>
      </c>
      <c r="G23" s="27">
        <v>0</v>
      </c>
      <c r="H23" s="86">
        <f>F23+G23</f>
        <v>0</v>
      </c>
      <c r="I23" s="27">
        <v>0</v>
      </c>
      <c r="J23" s="27">
        <v>0</v>
      </c>
      <c r="K23" s="86">
        <f>I23+J23</f>
        <v>0</v>
      </c>
      <c r="L23" s="214"/>
      <c r="M23" s="214"/>
      <c r="N23" s="86">
        <f>L23+M23</f>
        <v>0</v>
      </c>
      <c r="O23" s="214"/>
      <c r="P23" s="214"/>
      <c r="Q23" s="86">
        <f>O23+P23</f>
        <v>0</v>
      </c>
      <c r="R23" s="27">
        <v>0</v>
      </c>
      <c r="S23" s="27">
        <v>0</v>
      </c>
      <c r="T23" s="86">
        <f>R23+S23</f>
        <v>0</v>
      </c>
      <c r="U23" s="17">
        <v>10</v>
      </c>
      <c r="V23" s="17">
        <v>8</v>
      </c>
      <c r="W23" s="86">
        <f>U23+V23</f>
        <v>18</v>
      </c>
      <c r="X23" s="20">
        <f>H23+K23+N23+Q23+T23+W23</f>
        <v>18</v>
      </c>
    </row>
    <row r="24" spans="1:24" ht="15.75">
      <c r="A24" s="7">
        <v>20</v>
      </c>
      <c r="B24" s="43" t="s">
        <v>9</v>
      </c>
      <c r="C24" s="15" t="s">
        <v>48</v>
      </c>
      <c r="D24" s="64" t="s">
        <v>51</v>
      </c>
      <c r="E24" s="220" t="s">
        <v>29</v>
      </c>
      <c r="F24" s="17">
        <v>1</v>
      </c>
      <c r="G24" s="17">
        <v>0</v>
      </c>
      <c r="H24" s="86">
        <f>F24+G24</f>
        <v>1</v>
      </c>
      <c r="I24" s="17">
        <v>1</v>
      </c>
      <c r="J24" s="17">
        <v>0</v>
      </c>
      <c r="K24" s="86">
        <f>I24+J24</f>
        <v>1</v>
      </c>
      <c r="L24" s="214"/>
      <c r="M24" s="214"/>
      <c r="N24" s="86">
        <f>L24+M24</f>
        <v>0</v>
      </c>
      <c r="O24" s="214"/>
      <c r="P24" s="214"/>
      <c r="Q24" s="86">
        <f>O24+P24</f>
        <v>0</v>
      </c>
      <c r="R24" s="27">
        <v>0</v>
      </c>
      <c r="S24" s="27">
        <v>0</v>
      </c>
      <c r="T24" s="86">
        <f>R24+S24</f>
        <v>0</v>
      </c>
      <c r="U24" s="17">
        <v>1</v>
      </c>
      <c r="V24" s="17">
        <v>0</v>
      </c>
      <c r="W24" s="86">
        <f>U24+V24</f>
        <v>1</v>
      </c>
      <c r="X24" s="20">
        <f>H24+K24+N24+Q24+T24+W24</f>
        <v>3</v>
      </c>
    </row>
    <row r="25" spans="1:24" ht="15.75">
      <c r="A25" s="7">
        <v>21</v>
      </c>
      <c r="B25" s="43" t="s">
        <v>9</v>
      </c>
      <c r="C25" s="15" t="s">
        <v>36</v>
      </c>
      <c r="D25" s="64" t="s">
        <v>39</v>
      </c>
      <c r="E25" s="220" t="s">
        <v>38</v>
      </c>
      <c r="F25" s="17">
        <v>1</v>
      </c>
      <c r="G25" s="17">
        <v>0</v>
      </c>
      <c r="H25" s="86">
        <f>F25+G25</f>
        <v>1</v>
      </c>
      <c r="I25" s="27">
        <v>0</v>
      </c>
      <c r="J25" s="27">
        <v>0</v>
      </c>
      <c r="K25" s="86">
        <f>I25+J25</f>
        <v>0</v>
      </c>
      <c r="L25" s="214"/>
      <c r="M25" s="214"/>
      <c r="N25" s="86">
        <f>L25+M25</f>
        <v>0</v>
      </c>
      <c r="O25" s="214"/>
      <c r="P25" s="214"/>
      <c r="Q25" s="86">
        <f>O25+P25</f>
        <v>0</v>
      </c>
      <c r="R25" s="17">
        <v>1</v>
      </c>
      <c r="S25" s="17">
        <v>0</v>
      </c>
      <c r="T25" s="86">
        <f>R25+S25</f>
        <v>1</v>
      </c>
      <c r="U25" s="27">
        <v>0</v>
      </c>
      <c r="V25" s="27">
        <v>0</v>
      </c>
      <c r="W25" s="86">
        <f>U25+V25</f>
        <v>0</v>
      </c>
      <c r="X25" s="20">
        <f>H25+K25+N25+Q25+T25+W25</f>
        <v>2</v>
      </c>
    </row>
    <row r="26" spans="1:24" ht="15.75">
      <c r="A26" s="7">
        <v>22</v>
      </c>
      <c r="B26" s="43" t="s">
        <v>9</v>
      </c>
      <c r="C26" s="15" t="s">
        <v>31</v>
      </c>
      <c r="D26" s="64" t="s">
        <v>33</v>
      </c>
      <c r="E26" s="220" t="s">
        <v>25</v>
      </c>
      <c r="F26" s="17">
        <v>1</v>
      </c>
      <c r="G26" s="17">
        <v>0</v>
      </c>
      <c r="H26" s="86">
        <f>F26+G26</f>
        <v>1</v>
      </c>
      <c r="I26" s="27">
        <v>0</v>
      </c>
      <c r="J26" s="27">
        <v>0</v>
      </c>
      <c r="K26" s="86">
        <f>I26+J26</f>
        <v>0</v>
      </c>
      <c r="L26" s="214"/>
      <c r="M26" s="214"/>
      <c r="N26" s="86">
        <f>L26+M26</f>
        <v>0</v>
      </c>
      <c r="O26" s="214"/>
      <c r="P26" s="214"/>
      <c r="Q26" s="86">
        <f>O26+P26</f>
        <v>0</v>
      </c>
      <c r="R26" s="27">
        <v>0</v>
      </c>
      <c r="S26" s="27">
        <v>0</v>
      </c>
      <c r="T26" s="86">
        <f>R26+S26</f>
        <v>0</v>
      </c>
      <c r="U26" s="27">
        <v>0</v>
      </c>
      <c r="V26" s="27">
        <v>0</v>
      </c>
      <c r="W26" s="86">
        <f>U26+V26</f>
        <v>0</v>
      </c>
      <c r="X26" s="20">
        <f>H26+K26+N26+Q26+T26+W26</f>
        <v>1</v>
      </c>
    </row>
  </sheetData>
  <mergeCells count="14">
    <mergeCell ref="R3:T3"/>
    <mergeCell ref="U3:W3"/>
    <mergeCell ref="F3:H3"/>
    <mergeCell ref="I3:K3"/>
    <mergeCell ref="L3:N3"/>
    <mergeCell ref="O3:Q3"/>
    <mergeCell ref="A2:E2"/>
    <mergeCell ref="A1:X1"/>
    <mergeCell ref="F2:H2"/>
    <mergeCell ref="I2:K2"/>
    <mergeCell ref="L2:N2"/>
    <mergeCell ref="O2:Q2"/>
    <mergeCell ref="R2:T2"/>
    <mergeCell ref="U2:W2"/>
  </mergeCells>
  <printOptions/>
  <pageMargins left="0.1968503937007874" right="0.1968503937007874" top="0.3937007874015748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Q22" sqref="Q22"/>
    </sheetView>
  </sheetViews>
  <sheetFormatPr defaultColWidth="9.00390625" defaultRowHeight="12.75"/>
  <cols>
    <col min="1" max="1" width="4.75390625" style="10" customWidth="1"/>
    <col min="2" max="2" width="7.875" style="10" bestFit="1" customWidth="1"/>
    <col min="3" max="3" width="10.25390625" style="10" bestFit="1" customWidth="1"/>
    <col min="4" max="4" width="20.00390625" style="10" bestFit="1" customWidth="1"/>
    <col min="5" max="5" width="13.37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2.5" customHeight="1" thickBot="1">
      <c r="A2" s="168" t="s">
        <v>121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210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ht="11.25" customHeight="1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ht="65.25">
      <c r="A4" s="5" t="s">
        <v>64</v>
      </c>
      <c r="B4" s="6" t="s">
        <v>83</v>
      </c>
      <c r="C4" s="6" t="s">
        <v>206</v>
      </c>
      <c r="D4" s="55" t="s">
        <v>16</v>
      </c>
      <c r="E4" s="55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43" t="s">
        <v>8</v>
      </c>
      <c r="C5" s="44" t="s">
        <v>27</v>
      </c>
      <c r="D5" s="64" t="s">
        <v>59</v>
      </c>
      <c r="E5" s="44" t="s">
        <v>29</v>
      </c>
      <c r="F5" s="214"/>
      <c r="G5" s="214"/>
      <c r="H5" s="86">
        <f>F5+G5</f>
        <v>0</v>
      </c>
      <c r="I5" s="17">
        <v>18</v>
      </c>
      <c r="J5" s="17">
        <v>15</v>
      </c>
      <c r="K5" s="86">
        <f>I5+J5</f>
        <v>33</v>
      </c>
      <c r="L5" s="17">
        <v>22</v>
      </c>
      <c r="M5" s="17">
        <v>20</v>
      </c>
      <c r="N5" s="86">
        <f>L5+M5</f>
        <v>42</v>
      </c>
      <c r="O5" s="17">
        <v>12</v>
      </c>
      <c r="P5" s="17">
        <v>20</v>
      </c>
      <c r="Q5" s="86">
        <f>O5+P5</f>
        <v>32</v>
      </c>
      <c r="R5" s="17">
        <v>12</v>
      </c>
      <c r="S5" s="8">
        <v>20</v>
      </c>
      <c r="T5" s="86">
        <f>R5+S5</f>
        <v>32</v>
      </c>
      <c r="U5" s="214"/>
      <c r="V5" s="214"/>
      <c r="W5" s="86">
        <f>U5+V5</f>
        <v>0</v>
      </c>
      <c r="X5" s="20">
        <f>H5+K5+N5+Q5+T5+W5</f>
        <v>139</v>
      </c>
    </row>
    <row r="6" spans="1:24" ht="15.75">
      <c r="A6" s="7">
        <v>2</v>
      </c>
      <c r="B6" s="43" t="s">
        <v>8</v>
      </c>
      <c r="C6" s="44" t="s">
        <v>61</v>
      </c>
      <c r="D6" s="64" t="s">
        <v>62</v>
      </c>
      <c r="E6" s="44" t="s">
        <v>25</v>
      </c>
      <c r="F6" s="17">
        <v>18</v>
      </c>
      <c r="G6" s="8">
        <v>15</v>
      </c>
      <c r="H6" s="86">
        <f>F6+G6</f>
        <v>33</v>
      </c>
      <c r="I6" s="17">
        <v>11</v>
      </c>
      <c r="J6" s="17">
        <v>10</v>
      </c>
      <c r="K6" s="86">
        <f>I6+J6</f>
        <v>21</v>
      </c>
      <c r="L6" s="17">
        <v>13</v>
      </c>
      <c r="M6" s="17">
        <v>15</v>
      </c>
      <c r="N6" s="86">
        <f>L6+M6</f>
        <v>28</v>
      </c>
      <c r="O6" s="17">
        <v>8</v>
      </c>
      <c r="P6" s="17">
        <v>12</v>
      </c>
      <c r="Q6" s="86">
        <f>O6+P6</f>
        <v>20</v>
      </c>
      <c r="R6" s="214"/>
      <c r="S6" s="214"/>
      <c r="T6" s="86">
        <f>R6+S6</f>
        <v>0</v>
      </c>
      <c r="U6" s="214"/>
      <c r="V6" s="214"/>
      <c r="W6" s="86">
        <f>U6+V6</f>
        <v>0</v>
      </c>
      <c r="X6" s="20">
        <f>H6+K6+N6+Q6+T6+W6</f>
        <v>102</v>
      </c>
    </row>
    <row r="7" spans="1:24" ht="15.75">
      <c r="A7" s="7">
        <v>3</v>
      </c>
      <c r="B7" s="43" t="s">
        <v>8</v>
      </c>
      <c r="C7" s="44" t="s">
        <v>27</v>
      </c>
      <c r="D7" s="64" t="s">
        <v>56</v>
      </c>
      <c r="E7" s="44" t="s">
        <v>29</v>
      </c>
      <c r="F7" s="17">
        <v>28</v>
      </c>
      <c r="G7" s="8">
        <v>20</v>
      </c>
      <c r="H7" s="86">
        <f>F7+G7</f>
        <v>48</v>
      </c>
      <c r="I7" s="17">
        <v>1</v>
      </c>
      <c r="J7" s="17">
        <v>0</v>
      </c>
      <c r="K7" s="86">
        <f>I7+J7</f>
        <v>1</v>
      </c>
      <c r="L7" s="214"/>
      <c r="M7" s="214"/>
      <c r="N7" s="86">
        <f>L7+M7</f>
        <v>0</v>
      </c>
      <c r="O7" s="17">
        <v>9</v>
      </c>
      <c r="P7" s="17">
        <v>15</v>
      </c>
      <c r="Q7" s="86">
        <f>O7+P7</f>
        <v>24</v>
      </c>
      <c r="R7" s="214"/>
      <c r="S7" s="214"/>
      <c r="T7" s="86">
        <f>R7+S7</f>
        <v>0</v>
      </c>
      <c r="U7" s="27">
        <v>0</v>
      </c>
      <c r="V7" s="27">
        <v>0</v>
      </c>
      <c r="W7" s="86">
        <f>U7+V7</f>
        <v>0</v>
      </c>
      <c r="X7" s="20">
        <f>H7+K7+N7+Q7+T7+W7</f>
        <v>73</v>
      </c>
    </row>
    <row r="8" spans="1:24" ht="15.75">
      <c r="A8" s="7">
        <v>4</v>
      </c>
      <c r="B8" s="43" t="s">
        <v>8</v>
      </c>
      <c r="C8" s="44" t="s">
        <v>27</v>
      </c>
      <c r="D8" s="64" t="s">
        <v>89</v>
      </c>
      <c r="E8" s="44" t="s">
        <v>74</v>
      </c>
      <c r="F8" s="214"/>
      <c r="G8" s="214"/>
      <c r="H8" s="86">
        <f>F8+G8</f>
        <v>0</v>
      </c>
      <c r="I8" s="17">
        <v>26</v>
      </c>
      <c r="J8" s="17">
        <v>20</v>
      </c>
      <c r="K8" s="86">
        <f>I8+J8</f>
        <v>46</v>
      </c>
      <c r="L8" s="214"/>
      <c r="M8" s="214"/>
      <c r="N8" s="86">
        <f>L8+M8</f>
        <v>0</v>
      </c>
      <c r="O8" s="17">
        <v>1</v>
      </c>
      <c r="P8" s="87">
        <v>0</v>
      </c>
      <c r="Q8" s="86">
        <f>O8+P8</f>
        <v>1</v>
      </c>
      <c r="R8" s="17">
        <v>1</v>
      </c>
      <c r="S8" s="8">
        <v>0</v>
      </c>
      <c r="T8" s="86">
        <f>R8+S8</f>
        <v>1</v>
      </c>
      <c r="U8" s="17">
        <v>9</v>
      </c>
      <c r="V8" s="17">
        <v>12</v>
      </c>
      <c r="W8" s="86">
        <f>U8+V8</f>
        <v>21</v>
      </c>
      <c r="X8" s="20">
        <f>H8+K8+N8+Q8+T8+W8</f>
        <v>69</v>
      </c>
    </row>
    <row r="9" spans="1:24" ht="15.75">
      <c r="A9" s="7">
        <v>5</v>
      </c>
      <c r="B9" s="43" t="s">
        <v>8</v>
      </c>
      <c r="C9" s="47" t="s">
        <v>27</v>
      </c>
      <c r="D9" s="4" t="s">
        <v>198</v>
      </c>
      <c r="E9" s="47" t="s">
        <v>29</v>
      </c>
      <c r="F9" s="214"/>
      <c r="G9" s="214"/>
      <c r="H9" s="86">
        <f>F9+G9</f>
        <v>0</v>
      </c>
      <c r="I9" s="27">
        <v>0</v>
      </c>
      <c r="J9" s="27">
        <v>0</v>
      </c>
      <c r="K9" s="86">
        <f>I9+J9</f>
        <v>0</v>
      </c>
      <c r="L9" s="214"/>
      <c r="M9" s="214"/>
      <c r="N9" s="86">
        <f>L9+M9</f>
        <v>0</v>
      </c>
      <c r="O9" s="27">
        <v>0</v>
      </c>
      <c r="P9" s="27">
        <v>0</v>
      </c>
      <c r="Q9" s="86">
        <f>O9+P9</f>
        <v>0</v>
      </c>
      <c r="R9" s="17">
        <v>1</v>
      </c>
      <c r="S9" s="8">
        <v>0</v>
      </c>
      <c r="T9" s="86">
        <f>R9+S9</f>
        <v>1</v>
      </c>
      <c r="U9" s="17">
        <v>13</v>
      </c>
      <c r="V9" s="17">
        <v>20</v>
      </c>
      <c r="W9" s="86">
        <f>U9+V9</f>
        <v>33</v>
      </c>
      <c r="X9" s="20">
        <f>H9+K9+N9+Q9+T9+W9</f>
        <v>34</v>
      </c>
    </row>
    <row r="10" spans="1:24" ht="15.75">
      <c r="A10" s="7">
        <v>6</v>
      </c>
      <c r="B10" s="43" t="s">
        <v>8</v>
      </c>
      <c r="C10" s="44" t="s">
        <v>27</v>
      </c>
      <c r="D10" s="64" t="s">
        <v>101</v>
      </c>
      <c r="E10" s="44" t="s">
        <v>29</v>
      </c>
      <c r="F10" s="214"/>
      <c r="G10" s="214"/>
      <c r="H10" s="86">
        <f>F10+G10</f>
        <v>0</v>
      </c>
      <c r="I10" s="17">
        <v>12</v>
      </c>
      <c r="J10" s="17">
        <v>12</v>
      </c>
      <c r="K10" s="86">
        <f>I10+J10</f>
        <v>24</v>
      </c>
      <c r="L10" s="214"/>
      <c r="M10" s="214"/>
      <c r="N10" s="86">
        <f>L10+M10</f>
        <v>0</v>
      </c>
      <c r="O10" s="27">
        <v>0</v>
      </c>
      <c r="P10" s="27">
        <v>0</v>
      </c>
      <c r="Q10" s="86">
        <f>O10+P10</f>
        <v>0</v>
      </c>
      <c r="R10" s="27">
        <v>0</v>
      </c>
      <c r="S10" s="27">
        <v>0</v>
      </c>
      <c r="T10" s="86">
        <f>R10+S10</f>
        <v>0</v>
      </c>
      <c r="U10" s="27">
        <v>0</v>
      </c>
      <c r="V10" s="27">
        <v>0</v>
      </c>
      <c r="W10" s="86">
        <f>U10+V10</f>
        <v>0</v>
      </c>
      <c r="X10" s="20">
        <f>H10+K10+N10+Q10+T10+W10</f>
        <v>24</v>
      </c>
    </row>
  </sheetData>
  <mergeCells count="14">
    <mergeCell ref="R3:T3"/>
    <mergeCell ref="U3:W3"/>
    <mergeCell ref="F3:H3"/>
    <mergeCell ref="I3:K3"/>
    <mergeCell ref="L3:N3"/>
    <mergeCell ref="O3:Q3"/>
    <mergeCell ref="A1:X1"/>
    <mergeCell ref="F2:H2"/>
    <mergeCell ref="I2:K2"/>
    <mergeCell ref="L2:N2"/>
    <mergeCell ref="O2:Q2"/>
    <mergeCell ref="R2:T2"/>
    <mergeCell ref="U2:W2"/>
    <mergeCell ref="A2:E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Q22" sqref="Q22"/>
    </sheetView>
  </sheetViews>
  <sheetFormatPr defaultColWidth="9.00390625" defaultRowHeight="12.75"/>
  <cols>
    <col min="1" max="1" width="4.75390625" style="10" customWidth="1"/>
    <col min="2" max="2" width="7.875" style="10" bestFit="1" customWidth="1"/>
    <col min="3" max="3" width="10.25390625" style="10" bestFit="1" customWidth="1"/>
    <col min="4" max="4" width="23.375" style="10" bestFit="1" customWidth="1"/>
    <col min="5" max="5" width="11.37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2.5" customHeight="1" thickBot="1">
      <c r="A2" s="168" t="s">
        <v>122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209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ht="11.25" customHeight="1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ht="65.25">
      <c r="A4" s="5" t="s">
        <v>64</v>
      </c>
      <c r="B4" s="6" t="s">
        <v>83</v>
      </c>
      <c r="C4" s="6" t="s">
        <v>206</v>
      </c>
      <c r="D4" s="6" t="s">
        <v>18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43" t="s">
        <v>8</v>
      </c>
      <c r="C5" s="44" t="s">
        <v>27</v>
      </c>
      <c r="D5" s="4" t="s">
        <v>157</v>
      </c>
      <c r="E5" s="44" t="s">
        <v>29</v>
      </c>
      <c r="F5" s="45">
        <v>0</v>
      </c>
      <c r="G5" s="45">
        <v>0</v>
      </c>
      <c r="H5" s="42">
        <f>F5+G5</f>
        <v>0</v>
      </c>
      <c r="I5" s="219"/>
      <c r="J5" s="219"/>
      <c r="K5" s="42">
        <f>I5+J5</f>
        <v>0</v>
      </c>
      <c r="L5" s="219"/>
      <c r="M5" s="219"/>
      <c r="N5" s="42">
        <f>L5+M5</f>
        <v>0</v>
      </c>
      <c r="O5" s="95">
        <v>12</v>
      </c>
      <c r="P5" s="95">
        <v>20</v>
      </c>
      <c r="Q5" s="42">
        <f>O5+P5</f>
        <v>32</v>
      </c>
      <c r="R5" s="17">
        <v>12</v>
      </c>
      <c r="S5" s="8">
        <v>20</v>
      </c>
      <c r="T5" s="42">
        <f>R5+S5</f>
        <v>32</v>
      </c>
      <c r="U5" s="46">
        <v>11</v>
      </c>
      <c r="V5" s="46">
        <v>15</v>
      </c>
      <c r="W5" s="42">
        <f>U5+V5</f>
        <v>26</v>
      </c>
      <c r="X5" s="20">
        <f>H5+K5+N5+Q5+T5+W5</f>
        <v>90</v>
      </c>
    </row>
    <row r="6" spans="1:24" ht="15.75">
      <c r="A6" s="7">
        <v>2</v>
      </c>
      <c r="B6" s="43" t="s">
        <v>8</v>
      </c>
      <c r="C6" s="44" t="s">
        <v>27</v>
      </c>
      <c r="D6" s="64" t="s">
        <v>57</v>
      </c>
      <c r="E6" s="44" t="s">
        <v>29</v>
      </c>
      <c r="F6" s="46">
        <v>28</v>
      </c>
      <c r="G6" s="43">
        <v>20</v>
      </c>
      <c r="H6" s="42">
        <f>F6+G6</f>
        <v>48</v>
      </c>
      <c r="I6" s="46">
        <v>1</v>
      </c>
      <c r="J6" s="46">
        <v>0</v>
      </c>
      <c r="K6" s="42">
        <f>I6+J6</f>
        <v>1</v>
      </c>
      <c r="L6" s="45">
        <v>0</v>
      </c>
      <c r="M6" s="45">
        <v>0</v>
      </c>
      <c r="N6" s="42">
        <f>L6+M6</f>
        <v>0</v>
      </c>
      <c r="O6" s="95">
        <v>9</v>
      </c>
      <c r="P6" s="95">
        <v>15</v>
      </c>
      <c r="Q6" s="42">
        <f>O6+P6</f>
        <v>24</v>
      </c>
      <c r="R6" s="219"/>
      <c r="S6" s="219"/>
      <c r="T6" s="42">
        <f>R6+S6</f>
        <v>0</v>
      </c>
      <c r="U6" s="219"/>
      <c r="V6" s="219"/>
      <c r="W6" s="42">
        <f>U6+V6</f>
        <v>0</v>
      </c>
      <c r="X6" s="20">
        <f>H6+K6+N6+Q6+T6+W6</f>
        <v>73</v>
      </c>
    </row>
    <row r="7" spans="1:24" ht="15.75">
      <c r="A7" s="7">
        <v>3</v>
      </c>
      <c r="B7" s="43" t="s">
        <v>8</v>
      </c>
      <c r="C7" s="44" t="s">
        <v>27</v>
      </c>
      <c r="D7" s="64" t="s">
        <v>90</v>
      </c>
      <c r="E7" s="44" t="s">
        <v>74</v>
      </c>
      <c r="F7" s="219"/>
      <c r="G7" s="219"/>
      <c r="H7" s="42">
        <f>F7+G7</f>
        <v>0</v>
      </c>
      <c r="I7" s="46">
        <v>26</v>
      </c>
      <c r="J7" s="46">
        <v>20</v>
      </c>
      <c r="K7" s="42">
        <f>I7+J7</f>
        <v>46</v>
      </c>
      <c r="L7" s="219"/>
      <c r="M7" s="219"/>
      <c r="N7" s="42">
        <f>L7+M7</f>
        <v>0</v>
      </c>
      <c r="O7" s="17">
        <v>1</v>
      </c>
      <c r="P7" s="17">
        <v>0</v>
      </c>
      <c r="Q7" s="42">
        <f>O7+P7</f>
        <v>1</v>
      </c>
      <c r="R7" s="17">
        <v>1</v>
      </c>
      <c r="S7" s="8">
        <v>0</v>
      </c>
      <c r="T7" s="42">
        <f>R7+S7</f>
        <v>1</v>
      </c>
      <c r="U7" s="46">
        <v>9</v>
      </c>
      <c r="V7" s="46">
        <v>12</v>
      </c>
      <c r="W7" s="42">
        <f>U7+V7</f>
        <v>21</v>
      </c>
      <c r="X7" s="20">
        <f>H7+K7+N7+Q7+T7+W7</f>
        <v>69</v>
      </c>
    </row>
    <row r="8" spans="1:24" ht="15.75">
      <c r="A8" s="7">
        <v>4</v>
      </c>
      <c r="B8" s="43" t="s">
        <v>8</v>
      </c>
      <c r="C8" s="48" t="s">
        <v>61</v>
      </c>
      <c r="D8" s="4" t="s">
        <v>135</v>
      </c>
      <c r="E8" s="47" t="s">
        <v>29</v>
      </c>
      <c r="F8" s="219"/>
      <c r="G8" s="219"/>
      <c r="H8" s="42">
        <f>F8+G8</f>
        <v>0</v>
      </c>
      <c r="I8" s="219"/>
      <c r="J8" s="219"/>
      <c r="K8" s="42">
        <f>I8+J8</f>
        <v>0</v>
      </c>
      <c r="L8" s="46">
        <v>13</v>
      </c>
      <c r="M8" s="46">
        <v>15</v>
      </c>
      <c r="N8" s="42">
        <f>L8+M8</f>
        <v>28</v>
      </c>
      <c r="O8" s="95">
        <v>8</v>
      </c>
      <c r="P8" s="95">
        <v>12</v>
      </c>
      <c r="Q8" s="42">
        <f>O8+P8</f>
        <v>20</v>
      </c>
      <c r="R8" s="45">
        <v>0</v>
      </c>
      <c r="S8" s="45">
        <v>0</v>
      </c>
      <c r="T8" s="42">
        <f>R8+S8</f>
        <v>0</v>
      </c>
      <c r="U8" s="43">
        <v>8</v>
      </c>
      <c r="V8" s="43">
        <v>10</v>
      </c>
      <c r="W8" s="42">
        <f>U8+V8</f>
        <v>18</v>
      </c>
      <c r="X8" s="20">
        <f>H8+K8+N8+Q8+T8+W8</f>
        <v>66</v>
      </c>
    </row>
    <row r="9" spans="1:24" ht="15.75">
      <c r="A9" s="7">
        <v>5</v>
      </c>
      <c r="B9" s="43" t="s">
        <v>8</v>
      </c>
      <c r="C9" s="44" t="s">
        <v>27</v>
      </c>
      <c r="D9" s="64" t="s">
        <v>60</v>
      </c>
      <c r="E9" s="44" t="s">
        <v>46</v>
      </c>
      <c r="F9" s="46">
        <v>1</v>
      </c>
      <c r="G9" s="43">
        <v>0</v>
      </c>
      <c r="H9" s="42">
        <f>F9+G9</f>
        <v>1</v>
      </c>
      <c r="I9" s="45">
        <v>0</v>
      </c>
      <c r="J9" s="45">
        <v>0</v>
      </c>
      <c r="K9" s="42">
        <f>I9+J9</f>
        <v>0</v>
      </c>
      <c r="L9" s="46">
        <v>22</v>
      </c>
      <c r="M9" s="46">
        <v>20</v>
      </c>
      <c r="N9" s="42">
        <f>L9+M9</f>
        <v>42</v>
      </c>
      <c r="O9" s="214"/>
      <c r="P9" s="214"/>
      <c r="Q9" s="42">
        <f>O9+P9</f>
        <v>0</v>
      </c>
      <c r="R9" s="214"/>
      <c r="S9" s="214"/>
      <c r="T9" s="42">
        <f>R9+S9</f>
        <v>0</v>
      </c>
      <c r="U9" s="45">
        <v>0</v>
      </c>
      <c r="V9" s="45">
        <v>0</v>
      </c>
      <c r="W9" s="42">
        <f>U9+V9</f>
        <v>0</v>
      </c>
      <c r="X9" s="20">
        <f>H9+K9+N9+Q9+T9+W9</f>
        <v>43</v>
      </c>
    </row>
    <row r="10" spans="1:24" ht="15.75">
      <c r="A10" s="7">
        <v>6</v>
      </c>
      <c r="B10" s="17" t="s">
        <v>8</v>
      </c>
      <c r="C10" s="81" t="s">
        <v>27</v>
      </c>
      <c r="D10" s="4" t="s">
        <v>282</v>
      </c>
      <c r="E10" s="47" t="s">
        <v>29</v>
      </c>
      <c r="F10" s="45">
        <v>0</v>
      </c>
      <c r="G10" s="45">
        <v>0</v>
      </c>
      <c r="H10" s="42">
        <f>F10+G10</f>
        <v>0</v>
      </c>
      <c r="I10" s="45">
        <v>0</v>
      </c>
      <c r="J10" s="45">
        <v>0</v>
      </c>
      <c r="K10" s="42">
        <f>I10+J10</f>
        <v>0</v>
      </c>
      <c r="L10" s="219"/>
      <c r="M10" s="219"/>
      <c r="N10" s="42">
        <f>L10+M10</f>
        <v>0</v>
      </c>
      <c r="O10" s="214"/>
      <c r="P10" s="214"/>
      <c r="Q10" s="42">
        <f>O10+P10</f>
        <v>0</v>
      </c>
      <c r="R10" s="17">
        <v>1</v>
      </c>
      <c r="S10" s="8">
        <v>0</v>
      </c>
      <c r="T10" s="42">
        <f>R10+S10</f>
        <v>1</v>
      </c>
      <c r="U10" s="46">
        <v>13</v>
      </c>
      <c r="V10" s="46">
        <v>20</v>
      </c>
      <c r="W10" s="42">
        <f>U10+V10</f>
        <v>33</v>
      </c>
      <c r="X10" s="20">
        <f>H10+K10+N10+Q10+T10+W10</f>
        <v>34</v>
      </c>
    </row>
    <row r="11" spans="1:24" ht="15.75">
      <c r="A11" s="7">
        <v>7</v>
      </c>
      <c r="B11" s="43" t="s">
        <v>8</v>
      </c>
      <c r="C11" s="44" t="s">
        <v>61</v>
      </c>
      <c r="D11" s="64" t="s">
        <v>63</v>
      </c>
      <c r="E11" s="44" t="s">
        <v>25</v>
      </c>
      <c r="F11" s="46">
        <v>18</v>
      </c>
      <c r="G11" s="43">
        <v>15</v>
      </c>
      <c r="H11" s="42">
        <f>F11+G11</f>
        <v>33</v>
      </c>
      <c r="I11" s="45">
        <v>0</v>
      </c>
      <c r="J11" s="45">
        <v>0</v>
      </c>
      <c r="K11" s="42">
        <f>I11+J11</f>
        <v>0</v>
      </c>
      <c r="L11" s="45">
        <v>0</v>
      </c>
      <c r="M11" s="45">
        <v>0</v>
      </c>
      <c r="N11" s="42">
        <f>L11+M11</f>
        <v>0</v>
      </c>
      <c r="O11" s="214"/>
      <c r="P11" s="214"/>
      <c r="Q11" s="42">
        <f>O11+P11</f>
        <v>0</v>
      </c>
      <c r="R11" s="214"/>
      <c r="S11" s="214"/>
      <c r="T11" s="42">
        <f>R11+S11</f>
        <v>0</v>
      </c>
      <c r="U11" s="45">
        <v>0</v>
      </c>
      <c r="V11" s="45">
        <v>0</v>
      </c>
      <c r="W11" s="42">
        <f>U11+V11</f>
        <v>0</v>
      </c>
      <c r="X11" s="20">
        <f>H11+K11+N11+Q11+T11+W11</f>
        <v>33</v>
      </c>
    </row>
    <row r="12" spans="1:24" ht="15.75">
      <c r="A12" s="7">
        <v>8</v>
      </c>
      <c r="B12" s="43" t="s">
        <v>8</v>
      </c>
      <c r="C12" s="44" t="s">
        <v>27</v>
      </c>
      <c r="D12" s="64" t="s">
        <v>96</v>
      </c>
      <c r="E12" s="44" t="s">
        <v>29</v>
      </c>
      <c r="F12" s="45">
        <v>0</v>
      </c>
      <c r="G12" s="45">
        <v>0</v>
      </c>
      <c r="H12" s="42">
        <f>F12+G12</f>
        <v>0</v>
      </c>
      <c r="I12" s="46">
        <v>18</v>
      </c>
      <c r="J12" s="46">
        <v>15</v>
      </c>
      <c r="K12" s="42">
        <f>I12+J12</f>
        <v>33</v>
      </c>
      <c r="L12" s="45">
        <v>0</v>
      </c>
      <c r="M12" s="45">
        <v>0</v>
      </c>
      <c r="N12" s="42">
        <f>L12+M12</f>
        <v>0</v>
      </c>
      <c r="O12" s="214"/>
      <c r="P12" s="214"/>
      <c r="Q12" s="42">
        <f>O12+P12</f>
        <v>0</v>
      </c>
      <c r="R12" s="214"/>
      <c r="S12" s="214"/>
      <c r="T12" s="42">
        <f>R12+S12</f>
        <v>0</v>
      </c>
      <c r="U12" s="45">
        <v>0</v>
      </c>
      <c r="V12" s="45">
        <v>0</v>
      </c>
      <c r="W12" s="42">
        <f>U12+V12</f>
        <v>0</v>
      </c>
      <c r="X12" s="20">
        <f>H12+K12+N12+Q12+T12+W12</f>
        <v>33</v>
      </c>
    </row>
    <row r="13" spans="1:24" ht="15.75">
      <c r="A13" s="7">
        <v>9</v>
      </c>
      <c r="B13" s="43" t="s">
        <v>8</v>
      </c>
      <c r="C13" s="44" t="s">
        <v>27</v>
      </c>
      <c r="D13" s="142" t="s">
        <v>34</v>
      </c>
      <c r="E13" s="44" t="s">
        <v>29</v>
      </c>
      <c r="F13" s="45">
        <v>0</v>
      </c>
      <c r="G13" s="45">
        <v>0</v>
      </c>
      <c r="H13" s="42">
        <f>F13+G13</f>
        <v>0</v>
      </c>
      <c r="I13" s="46">
        <v>12</v>
      </c>
      <c r="J13" s="46">
        <v>12</v>
      </c>
      <c r="K13" s="42">
        <f>I13+J13</f>
        <v>24</v>
      </c>
      <c r="L13" s="45">
        <v>0</v>
      </c>
      <c r="M13" s="45">
        <v>0</v>
      </c>
      <c r="N13" s="42">
        <f>L13+M13</f>
        <v>0</v>
      </c>
      <c r="O13" s="214"/>
      <c r="P13" s="214"/>
      <c r="Q13" s="42">
        <f>O13+P13</f>
        <v>0</v>
      </c>
      <c r="R13" s="219"/>
      <c r="S13" s="219"/>
      <c r="T13" s="42">
        <f>R13+S13</f>
        <v>0</v>
      </c>
      <c r="U13" s="45">
        <v>0</v>
      </c>
      <c r="V13" s="45">
        <v>0</v>
      </c>
      <c r="W13" s="42">
        <f>U13+V13</f>
        <v>0</v>
      </c>
      <c r="X13" s="20">
        <f>H13+K13+N13+Q13+T13+W13</f>
        <v>24</v>
      </c>
    </row>
    <row r="14" spans="1:24" ht="15.75">
      <c r="A14" s="7">
        <v>10</v>
      </c>
      <c r="B14" s="43" t="s">
        <v>8</v>
      </c>
      <c r="C14" s="48" t="s">
        <v>61</v>
      </c>
      <c r="D14" s="64" t="s">
        <v>102</v>
      </c>
      <c r="E14" s="44" t="s">
        <v>25</v>
      </c>
      <c r="F14" s="45">
        <v>0</v>
      </c>
      <c r="G14" s="45">
        <v>0</v>
      </c>
      <c r="H14" s="42">
        <f>F14+G14</f>
        <v>0</v>
      </c>
      <c r="I14" s="46">
        <v>11</v>
      </c>
      <c r="J14" s="46">
        <v>10</v>
      </c>
      <c r="K14" s="42">
        <f>I14+J14</f>
        <v>21</v>
      </c>
      <c r="L14" s="45">
        <v>0</v>
      </c>
      <c r="M14" s="45">
        <v>0</v>
      </c>
      <c r="N14" s="42">
        <f>L14+M14</f>
        <v>0</v>
      </c>
      <c r="O14" s="214"/>
      <c r="P14" s="214"/>
      <c r="Q14" s="42">
        <f>O14+P14</f>
        <v>0</v>
      </c>
      <c r="R14" s="214"/>
      <c r="S14" s="214"/>
      <c r="T14" s="42">
        <f>R14+S14</f>
        <v>0</v>
      </c>
      <c r="U14" s="45">
        <v>0</v>
      </c>
      <c r="V14" s="45">
        <v>0</v>
      </c>
      <c r="W14" s="42">
        <f>U14+V14</f>
        <v>0</v>
      </c>
      <c r="X14" s="20">
        <f>H14+K14+N14+Q14+T14+W14</f>
        <v>21</v>
      </c>
    </row>
  </sheetData>
  <mergeCells count="14">
    <mergeCell ref="R3:T3"/>
    <mergeCell ref="U3:W3"/>
    <mergeCell ref="F3:H3"/>
    <mergeCell ref="I3:K3"/>
    <mergeCell ref="L3:N3"/>
    <mergeCell ref="O3:Q3"/>
    <mergeCell ref="A1:X1"/>
    <mergeCell ref="F2:H2"/>
    <mergeCell ref="I2:K2"/>
    <mergeCell ref="L2:N2"/>
    <mergeCell ref="O2:Q2"/>
    <mergeCell ref="R2:T2"/>
    <mergeCell ref="U2:W2"/>
    <mergeCell ref="A2:E2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8"/>
  <sheetViews>
    <sheetView workbookViewId="0" topLeftCell="A1">
      <selection activeCell="N20" sqref="N20"/>
    </sheetView>
  </sheetViews>
  <sheetFormatPr defaultColWidth="9.00390625" defaultRowHeight="12.75"/>
  <cols>
    <col min="1" max="1" width="4.75390625" style="10" customWidth="1"/>
    <col min="2" max="2" width="7.875" style="10" bestFit="1" customWidth="1"/>
    <col min="3" max="3" width="10.25390625" style="10" bestFit="1" customWidth="1"/>
    <col min="4" max="4" width="17.625" style="10" bestFit="1" customWidth="1"/>
    <col min="5" max="5" width="13.37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3.25" customHeight="1" thickBot="1">
      <c r="A2" s="168" t="s">
        <v>211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171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ht="11.25" customHeight="1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ht="65.25">
      <c r="A4" s="5" t="s">
        <v>64</v>
      </c>
      <c r="B4" s="6" t="s">
        <v>83</v>
      </c>
      <c r="C4" s="6" t="s">
        <v>206</v>
      </c>
      <c r="D4" s="6" t="s">
        <v>16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8" t="s">
        <v>13</v>
      </c>
      <c r="C5" s="15" t="s">
        <v>95</v>
      </c>
      <c r="D5" s="90" t="s">
        <v>93</v>
      </c>
      <c r="E5" s="15" t="s">
        <v>74</v>
      </c>
      <c r="F5" s="214"/>
      <c r="G5" s="214"/>
      <c r="H5" s="86">
        <f>F5+G5</f>
        <v>0</v>
      </c>
      <c r="I5" s="17">
        <v>20</v>
      </c>
      <c r="J5" s="17">
        <v>20</v>
      </c>
      <c r="K5" s="86">
        <f>I5+J5</f>
        <v>40</v>
      </c>
      <c r="L5" s="17">
        <v>18</v>
      </c>
      <c r="M5" s="17">
        <v>20</v>
      </c>
      <c r="N5" s="86">
        <f>L5+M5</f>
        <v>38</v>
      </c>
      <c r="O5" s="17">
        <v>11</v>
      </c>
      <c r="P5" s="17">
        <v>20</v>
      </c>
      <c r="Q5" s="86">
        <f>O5+P5</f>
        <v>31</v>
      </c>
      <c r="R5" s="214"/>
      <c r="S5" s="214"/>
      <c r="T5" s="86">
        <f>R5+S5</f>
        <v>0</v>
      </c>
      <c r="U5" s="17">
        <v>12</v>
      </c>
      <c r="V5" s="17">
        <v>15</v>
      </c>
      <c r="W5" s="86">
        <f>U5+V5</f>
        <v>27</v>
      </c>
      <c r="X5" s="20">
        <f>H5+K5+N5+Q5+T5+W5</f>
        <v>136</v>
      </c>
    </row>
    <row r="6" spans="1:24" ht="15.75">
      <c r="A6" s="7">
        <v>2</v>
      </c>
      <c r="B6" s="8" t="s">
        <v>13</v>
      </c>
      <c r="C6" s="15" t="s">
        <v>23</v>
      </c>
      <c r="D6" s="90" t="s">
        <v>24</v>
      </c>
      <c r="E6" s="15" t="s">
        <v>25</v>
      </c>
      <c r="F6" s="17">
        <v>24</v>
      </c>
      <c r="G6" s="8">
        <v>20</v>
      </c>
      <c r="H6" s="86">
        <f>F6+G6</f>
        <v>44</v>
      </c>
      <c r="I6" s="17">
        <v>14</v>
      </c>
      <c r="J6" s="17">
        <v>15</v>
      </c>
      <c r="K6" s="86">
        <f>I6+J6</f>
        <v>29</v>
      </c>
      <c r="L6" s="214"/>
      <c r="M6" s="214"/>
      <c r="N6" s="86">
        <f>L6+M6</f>
        <v>0</v>
      </c>
      <c r="O6" s="17">
        <v>10</v>
      </c>
      <c r="P6" s="17">
        <v>15</v>
      </c>
      <c r="Q6" s="86">
        <f>O6+P6</f>
        <v>25</v>
      </c>
      <c r="R6" s="17">
        <v>11</v>
      </c>
      <c r="S6" s="17">
        <v>20</v>
      </c>
      <c r="T6" s="86">
        <f>R6+S6</f>
        <v>31</v>
      </c>
      <c r="U6" s="214"/>
      <c r="V6" s="214"/>
      <c r="W6" s="86">
        <f>U6+V6</f>
        <v>0</v>
      </c>
      <c r="X6" s="20">
        <f>H6+K6+N6+Q6+T6+W6</f>
        <v>129</v>
      </c>
    </row>
    <row r="7" spans="1:24" ht="15.75">
      <c r="A7" s="7">
        <v>3</v>
      </c>
      <c r="B7" s="8" t="s">
        <v>13</v>
      </c>
      <c r="C7" s="85" t="s">
        <v>190</v>
      </c>
      <c r="D7" s="79" t="s">
        <v>191</v>
      </c>
      <c r="E7" s="81" t="s">
        <v>192</v>
      </c>
      <c r="F7" s="214"/>
      <c r="G7" s="214"/>
      <c r="H7" s="86">
        <f>F7+G7</f>
        <v>0</v>
      </c>
      <c r="I7" s="214"/>
      <c r="J7" s="214"/>
      <c r="K7" s="86">
        <f>I7+J7</f>
        <v>0</v>
      </c>
      <c r="L7" s="27">
        <v>0</v>
      </c>
      <c r="M7" s="27">
        <v>0</v>
      </c>
      <c r="N7" s="86">
        <f>L7+M7</f>
        <v>0</v>
      </c>
      <c r="O7" s="27">
        <v>0</v>
      </c>
      <c r="P7" s="27">
        <v>0</v>
      </c>
      <c r="Q7" s="86">
        <f>O7+P7</f>
        <v>0</v>
      </c>
      <c r="R7" s="17">
        <v>10</v>
      </c>
      <c r="S7" s="17">
        <v>15</v>
      </c>
      <c r="T7" s="86">
        <f>R7+S7</f>
        <v>25</v>
      </c>
      <c r="U7" s="17">
        <v>20</v>
      </c>
      <c r="V7" s="17">
        <v>20</v>
      </c>
      <c r="W7" s="86">
        <f>U7+V7</f>
        <v>40</v>
      </c>
      <c r="X7" s="20">
        <f>H7+K7+N7+Q7+T7+W7</f>
        <v>65</v>
      </c>
    </row>
    <row r="8" spans="1:24" ht="15.75">
      <c r="A8" s="7">
        <v>4</v>
      </c>
      <c r="B8" s="8" t="s">
        <v>13</v>
      </c>
      <c r="C8" s="15" t="s">
        <v>23</v>
      </c>
      <c r="D8" s="90" t="s">
        <v>99</v>
      </c>
      <c r="E8" s="15" t="s">
        <v>114</v>
      </c>
      <c r="F8" s="214"/>
      <c r="G8" s="214"/>
      <c r="H8" s="86">
        <f>F8+G8</f>
        <v>0</v>
      </c>
      <c r="I8" s="17">
        <v>13</v>
      </c>
      <c r="J8" s="17">
        <v>12</v>
      </c>
      <c r="K8" s="86">
        <f>I8+J8</f>
        <v>25</v>
      </c>
      <c r="L8" s="17">
        <v>14</v>
      </c>
      <c r="M8" s="17">
        <v>15</v>
      </c>
      <c r="N8" s="86">
        <f>L8+M8</f>
        <v>29</v>
      </c>
      <c r="O8" s="17">
        <v>1</v>
      </c>
      <c r="P8" s="17">
        <v>0</v>
      </c>
      <c r="Q8" s="86">
        <f>O8+P8</f>
        <v>1</v>
      </c>
      <c r="R8" s="214"/>
      <c r="S8" s="214"/>
      <c r="T8" s="86">
        <f>R8+S8</f>
        <v>0</v>
      </c>
      <c r="U8" s="27">
        <v>0</v>
      </c>
      <c r="V8" s="27">
        <v>0</v>
      </c>
      <c r="W8" s="86">
        <f>U8+V8</f>
        <v>0</v>
      </c>
      <c r="X8" s="20">
        <f>H8+K8+N8+Q8+T8+W8</f>
        <v>55</v>
      </c>
    </row>
  </sheetData>
  <mergeCells count="14">
    <mergeCell ref="R3:T3"/>
    <mergeCell ref="U3:W3"/>
    <mergeCell ref="F3:H3"/>
    <mergeCell ref="I3:K3"/>
    <mergeCell ref="L3:N3"/>
    <mergeCell ref="O3:Q3"/>
    <mergeCell ref="A1:X1"/>
    <mergeCell ref="F2:H2"/>
    <mergeCell ref="I2:K2"/>
    <mergeCell ref="L2:N2"/>
    <mergeCell ref="O2:Q2"/>
    <mergeCell ref="R2:T2"/>
    <mergeCell ref="U2:W2"/>
    <mergeCell ref="A2:E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O22" sqref="O22"/>
    </sheetView>
  </sheetViews>
  <sheetFormatPr defaultColWidth="9.00390625" defaultRowHeight="12.75"/>
  <cols>
    <col min="1" max="1" width="4.75390625" style="10" customWidth="1"/>
    <col min="2" max="2" width="7.875" style="10" bestFit="1" customWidth="1"/>
    <col min="3" max="3" width="10.25390625" style="10" bestFit="1" customWidth="1"/>
    <col min="4" max="4" width="22.625" style="10" bestFit="1" customWidth="1"/>
    <col min="5" max="5" width="13.375" style="10" bestFit="1" customWidth="1"/>
    <col min="6" max="23" width="3.75390625" style="10" customWidth="1"/>
    <col min="24" max="16384" width="9.125" style="10" customWidth="1"/>
  </cols>
  <sheetData>
    <row r="1" spans="1:24" ht="24" thickBo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24" customHeight="1" thickBot="1">
      <c r="A2" s="168" t="s">
        <v>212</v>
      </c>
      <c r="B2" s="169"/>
      <c r="C2" s="169"/>
      <c r="D2" s="169"/>
      <c r="E2" s="171"/>
      <c r="F2" s="170" t="s">
        <v>80</v>
      </c>
      <c r="G2" s="167"/>
      <c r="H2" s="167"/>
      <c r="I2" s="167" t="s">
        <v>81</v>
      </c>
      <c r="J2" s="167"/>
      <c r="K2" s="167"/>
      <c r="L2" s="167" t="s">
        <v>75</v>
      </c>
      <c r="M2" s="167"/>
      <c r="N2" s="167"/>
      <c r="O2" s="167" t="s">
        <v>171</v>
      </c>
      <c r="P2" s="167"/>
      <c r="Q2" s="167"/>
      <c r="R2" s="167" t="s">
        <v>174</v>
      </c>
      <c r="S2" s="167"/>
      <c r="T2" s="167"/>
      <c r="U2" s="167" t="s">
        <v>213</v>
      </c>
      <c r="V2" s="167"/>
      <c r="W2" s="167"/>
      <c r="X2" s="12"/>
    </row>
    <row r="3" spans="1:24" ht="11.25" customHeight="1">
      <c r="A3" s="28"/>
      <c r="B3" s="29"/>
      <c r="C3" s="29"/>
      <c r="D3" s="29"/>
      <c r="E3" s="29"/>
      <c r="F3" s="165" t="s">
        <v>65</v>
      </c>
      <c r="G3" s="165"/>
      <c r="H3" s="165"/>
      <c r="I3" s="162" t="s">
        <v>68</v>
      </c>
      <c r="J3" s="163"/>
      <c r="K3" s="164"/>
      <c r="L3" s="162" t="s">
        <v>69</v>
      </c>
      <c r="M3" s="163"/>
      <c r="N3" s="164"/>
      <c r="O3" s="162" t="s">
        <v>70</v>
      </c>
      <c r="P3" s="163"/>
      <c r="Q3" s="164"/>
      <c r="R3" s="162" t="s">
        <v>71</v>
      </c>
      <c r="S3" s="163"/>
      <c r="T3" s="164"/>
      <c r="U3" s="162" t="s">
        <v>72</v>
      </c>
      <c r="V3" s="163"/>
      <c r="W3" s="164"/>
      <c r="X3" s="31"/>
    </row>
    <row r="4" spans="1:24" ht="65.25">
      <c r="A4" s="5" t="s">
        <v>64</v>
      </c>
      <c r="B4" s="6" t="s">
        <v>83</v>
      </c>
      <c r="C4" s="6" t="s">
        <v>206</v>
      </c>
      <c r="D4" s="6" t="s">
        <v>18</v>
      </c>
      <c r="E4" s="6" t="s">
        <v>17</v>
      </c>
      <c r="F4" s="16" t="s">
        <v>6</v>
      </c>
      <c r="G4" s="16" t="s">
        <v>66</v>
      </c>
      <c r="H4" s="18" t="s">
        <v>76</v>
      </c>
      <c r="I4" s="16" t="s">
        <v>6</v>
      </c>
      <c r="J4" s="16" t="s">
        <v>66</v>
      </c>
      <c r="K4" s="18" t="s">
        <v>76</v>
      </c>
      <c r="L4" s="16" t="s">
        <v>6</v>
      </c>
      <c r="M4" s="16" t="s">
        <v>66</v>
      </c>
      <c r="N4" s="18" t="s">
        <v>76</v>
      </c>
      <c r="O4" s="16" t="s">
        <v>6</v>
      </c>
      <c r="P4" s="16" t="s">
        <v>66</v>
      </c>
      <c r="Q4" s="18" t="s">
        <v>76</v>
      </c>
      <c r="R4" s="16" t="s">
        <v>6</v>
      </c>
      <c r="S4" s="16" t="s">
        <v>66</v>
      </c>
      <c r="T4" s="18" t="s">
        <v>76</v>
      </c>
      <c r="U4" s="16" t="s">
        <v>6</v>
      </c>
      <c r="V4" s="16" t="s">
        <v>66</v>
      </c>
      <c r="W4" s="18" t="s">
        <v>76</v>
      </c>
      <c r="X4" s="30" t="s">
        <v>77</v>
      </c>
    </row>
    <row r="5" spans="1:24" ht="15.75">
      <c r="A5" s="7">
        <v>1</v>
      </c>
      <c r="B5" s="8" t="s">
        <v>13</v>
      </c>
      <c r="C5" s="15" t="s">
        <v>95</v>
      </c>
      <c r="D5" s="90" t="s">
        <v>94</v>
      </c>
      <c r="E5" s="15" t="s">
        <v>74</v>
      </c>
      <c r="F5" s="214"/>
      <c r="G5" s="214"/>
      <c r="H5" s="86">
        <f>F5+G5</f>
        <v>0</v>
      </c>
      <c r="I5" s="17">
        <v>20</v>
      </c>
      <c r="J5" s="17">
        <v>20</v>
      </c>
      <c r="K5" s="86">
        <f>I5+J5</f>
        <v>40</v>
      </c>
      <c r="L5" s="17">
        <v>18</v>
      </c>
      <c r="M5" s="17">
        <v>20</v>
      </c>
      <c r="N5" s="86">
        <f>L5+M5</f>
        <v>38</v>
      </c>
      <c r="O5" s="17">
        <v>11</v>
      </c>
      <c r="P5" s="17">
        <v>20</v>
      </c>
      <c r="Q5" s="86">
        <f>O5+P5</f>
        <v>31</v>
      </c>
      <c r="R5" s="214"/>
      <c r="S5" s="214"/>
      <c r="T5" s="86">
        <f>R5+S5</f>
        <v>0</v>
      </c>
      <c r="U5" s="17">
        <v>12</v>
      </c>
      <c r="V5" s="17">
        <v>15</v>
      </c>
      <c r="W5" s="86">
        <f>U5+V5</f>
        <v>27</v>
      </c>
      <c r="X5" s="20">
        <f>H5+K5+N5+Q5+T5+W5</f>
        <v>136</v>
      </c>
    </row>
    <row r="6" spans="1:24" ht="15.75">
      <c r="A6" s="7">
        <v>2</v>
      </c>
      <c r="B6" s="8" t="s">
        <v>13</v>
      </c>
      <c r="C6" s="15" t="s">
        <v>23</v>
      </c>
      <c r="D6" s="90" t="s">
        <v>26</v>
      </c>
      <c r="E6" s="15" t="s">
        <v>25</v>
      </c>
      <c r="F6" s="17">
        <v>24</v>
      </c>
      <c r="G6" s="8">
        <v>20</v>
      </c>
      <c r="H6" s="86">
        <f>F6+G6</f>
        <v>44</v>
      </c>
      <c r="I6" s="17">
        <v>14</v>
      </c>
      <c r="J6" s="17">
        <v>15</v>
      </c>
      <c r="K6" s="86">
        <f>I6+J6</f>
        <v>29</v>
      </c>
      <c r="L6" s="214"/>
      <c r="M6" s="214"/>
      <c r="N6" s="86">
        <f>L6+M6</f>
        <v>0</v>
      </c>
      <c r="O6" s="17">
        <v>10</v>
      </c>
      <c r="P6" s="17">
        <v>15</v>
      </c>
      <c r="Q6" s="86">
        <f>O6+P6</f>
        <v>25</v>
      </c>
      <c r="R6" s="17">
        <v>11</v>
      </c>
      <c r="S6" s="17">
        <v>20</v>
      </c>
      <c r="T6" s="86">
        <f>R6+S6</f>
        <v>31</v>
      </c>
      <c r="U6" s="214"/>
      <c r="V6" s="214"/>
      <c r="W6" s="86">
        <f>U6+V6</f>
        <v>0</v>
      </c>
      <c r="X6" s="20">
        <f>H6+K6+N6+Q6+T6+W6</f>
        <v>129</v>
      </c>
    </row>
    <row r="7" spans="1:24" ht="15.75">
      <c r="A7" s="7">
        <v>3</v>
      </c>
      <c r="B7" s="8" t="s">
        <v>13</v>
      </c>
      <c r="C7" s="15" t="s">
        <v>23</v>
      </c>
      <c r="D7" s="90" t="s">
        <v>100</v>
      </c>
      <c r="E7" s="15" t="s">
        <v>114</v>
      </c>
      <c r="F7" s="214"/>
      <c r="G7" s="214"/>
      <c r="H7" s="86">
        <f>F7+G7</f>
        <v>0</v>
      </c>
      <c r="I7" s="17">
        <v>13</v>
      </c>
      <c r="J7" s="17">
        <v>12</v>
      </c>
      <c r="K7" s="86">
        <f>I7+J7</f>
        <v>25</v>
      </c>
      <c r="L7" s="17">
        <v>14</v>
      </c>
      <c r="M7" s="17">
        <v>15</v>
      </c>
      <c r="N7" s="86">
        <f>L7+M7</f>
        <v>29</v>
      </c>
      <c r="O7" s="214"/>
      <c r="P7" s="214"/>
      <c r="Q7" s="86">
        <f>O7+P7</f>
        <v>0</v>
      </c>
      <c r="R7" s="27">
        <v>0</v>
      </c>
      <c r="S7" s="27">
        <v>0</v>
      </c>
      <c r="T7" s="86">
        <f>R7+S7</f>
        <v>0</v>
      </c>
      <c r="U7" s="27">
        <v>0</v>
      </c>
      <c r="V7" s="27">
        <v>0</v>
      </c>
      <c r="W7" s="86">
        <f>U7+V7</f>
        <v>0</v>
      </c>
      <c r="X7" s="20">
        <f>H7+K7+N7+Q7+T7+W7</f>
        <v>54</v>
      </c>
    </row>
    <row r="8" spans="1:24" ht="15.75">
      <c r="A8" s="7">
        <v>4</v>
      </c>
      <c r="B8" s="8" t="s">
        <v>13</v>
      </c>
      <c r="C8" s="85" t="s">
        <v>190</v>
      </c>
      <c r="D8" s="79" t="s">
        <v>280</v>
      </c>
      <c r="E8" s="223" t="s">
        <v>192</v>
      </c>
      <c r="F8" s="214"/>
      <c r="G8" s="214"/>
      <c r="H8" s="86">
        <f>F8+G8</f>
        <v>0</v>
      </c>
      <c r="I8" s="214"/>
      <c r="J8" s="214"/>
      <c r="K8" s="86">
        <f>I8+J8</f>
        <v>0</v>
      </c>
      <c r="L8" s="27">
        <v>0</v>
      </c>
      <c r="M8" s="27">
        <v>0</v>
      </c>
      <c r="N8" s="86">
        <f>L8+M8</f>
        <v>0</v>
      </c>
      <c r="O8" s="27">
        <v>0</v>
      </c>
      <c r="P8" s="27">
        <v>0</v>
      </c>
      <c r="Q8" s="86">
        <f>O8+P8</f>
        <v>0</v>
      </c>
      <c r="R8" s="27">
        <v>0</v>
      </c>
      <c r="S8" s="27">
        <v>0</v>
      </c>
      <c r="T8" s="86">
        <f>R8+S8</f>
        <v>0</v>
      </c>
      <c r="U8" s="17">
        <v>20</v>
      </c>
      <c r="V8" s="17">
        <v>20</v>
      </c>
      <c r="W8" s="86">
        <f>U8+V8</f>
        <v>40</v>
      </c>
      <c r="X8" s="20">
        <f>H8+K8+N8+Q8+T8+W8</f>
        <v>40</v>
      </c>
    </row>
    <row r="9" spans="1:24" ht="15.75">
      <c r="A9" s="7">
        <v>5</v>
      </c>
      <c r="B9" s="8" t="s">
        <v>13</v>
      </c>
      <c r="C9" s="85" t="s">
        <v>190</v>
      </c>
      <c r="D9" s="79" t="s">
        <v>102</v>
      </c>
      <c r="E9" s="81" t="s">
        <v>25</v>
      </c>
      <c r="F9" s="214"/>
      <c r="G9" s="214"/>
      <c r="H9" s="86">
        <f>F9+G9</f>
        <v>0</v>
      </c>
      <c r="I9" s="214"/>
      <c r="J9" s="214"/>
      <c r="K9" s="86">
        <f>I9+J9</f>
        <v>0</v>
      </c>
      <c r="L9" s="27">
        <v>0</v>
      </c>
      <c r="M9" s="27">
        <v>0</v>
      </c>
      <c r="N9" s="86">
        <f>L9+M9</f>
        <v>0</v>
      </c>
      <c r="O9" s="27">
        <v>0</v>
      </c>
      <c r="P9" s="27">
        <v>0</v>
      </c>
      <c r="Q9" s="86">
        <f>O9+P9</f>
        <v>0</v>
      </c>
      <c r="R9" s="17">
        <v>10</v>
      </c>
      <c r="S9" s="17">
        <v>15</v>
      </c>
      <c r="T9" s="86">
        <f>R9+S9</f>
        <v>25</v>
      </c>
      <c r="U9" s="27">
        <v>0</v>
      </c>
      <c r="V9" s="27">
        <v>0</v>
      </c>
      <c r="W9" s="86">
        <f>U9+V9</f>
        <v>0</v>
      </c>
      <c r="X9" s="20">
        <f>H9+K9+N9+Q9+T9+W9</f>
        <v>25</v>
      </c>
    </row>
    <row r="10" spans="1:24" ht="15.75">
      <c r="A10" s="7">
        <v>6</v>
      </c>
      <c r="B10" s="8" t="s">
        <v>13</v>
      </c>
      <c r="C10" s="15" t="s">
        <v>23</v>
      </c>
      <c r="D10" s="79" t="s">
        <v>162</v>
      </c>
      <c r="E10" s="15" t="s">
        <v>29</v>
      </c>
      <c r="F10" s="214"/>
      <c r="G10" s="214"/>
      <c r="H10" s="86">
        <f>F10+G10</f>
        <v>0</v>
      </c>
      <c r="I10" s="214"/>
      <c r="J10" s="214"/>
      <c r="K10" s="86">
        <f>I10+J10</f>
        <v>0</v>
      </c>
      <c r="L10" s="27">
        <v>0</v>
      </c>
      <c r="M10" s="27">
        <v>0</v>
      </c>
      <c r="N10" s="86">
        <f>L10+M10</f>
        <v>0</v>
      </c>
      <c r="O10" s="17">
        <v>1</v>
      </c>
      <c r="P10" s="17">
        <v>0</v>
      </c>
      <c r="Q10" s="86">
        <f>O10+P10</f>
        <v>1</v>
      </c>
      <c r="R10" s="27">
        <v>0</v>
      </c>
      <c r="S10" s="27">
        <v>0</v>
      </c>
      <c r="T10" s="86">
        <f>R10+S10</f>
        <v>0</v>
      </c>
      <c r="U10" s="27">
        <v>0</v>
      </c>
      <c r="V10" s="27">
        <v>0</v>
      </c>
      <c r="W10" s="86">
        <f>U10+V10</f>
        <v>0</v>
      </c>
      <c r="X10" s="20">
        <f>H10+K10+N10+Q10+T10+W10</f>
        <v>1</v>
      </c>
    </row>
  </sheetData>
  <mergeCells count="14">
    <mergeCell ref="R3:T3"/>
    <mergeCell ref="U3:W3"/>
    <mergeCell ref="F3:H3"/>
    <mergeCell ref="I3:K3"/>
    <mergeCell ref="L3:N3"/>
    <mergeCell ref="O3:Q3"/>
    <mergeCell ref="A1:X1"/>
    <mergeCell ref="F2:H2"/>
    <mergeCell ref="I2:K2"/>
    <mergeCell ref="L2:N2"/>
    <mergeCell ref="O2:Q2"/>
    <mergeCell ref="R2:T2"/>
    <mergeCell ref="U2:W2"/>
    <mergeCell ref="A2:E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K3" sqref="K3"/>
    </sheetView>
  </sheetViews>
  <sheetFormatPr defaultColWidth="9.00390625" defaultRowHeight="12.75"/>
  <cols>
    <col min="1" max="1" width="4.75390625" style="19" bestFit="1" customWidth="1"/>
    <col min="2" max="2" width="4.125" style="19" bestFit="1" customWidth="1"/>
    <col min="3" max="3" width="9.00390625" style="19" bestFit="1" customWidth="1"/>
    <col min="4" max="4" width="11.875" style="19" bestFit="1" customWidth="1"/>
    <col min="5" max="5" width="21.375" style="19" bestFit="1" customWidth="1"/>
    <col min="6" max="6" width="15.125" style="19" bestFit="1" customWidth="1"/>
    <col min="7" max="7" width="24.75390625" style="19" bestFit="1" customWidth="1"/>
    <col min="8" max="8" width="15.125" style="19" bestFit="1" customWidth="1"/>
    <col min="9" max="9" width="8.25390625" style="19" bestFit="1" customWidth="1"/>
    <col min="10" max="10" width="6.625" style="19" bestFit="1" customWidth="1"/>
    <col min="11" max="16384" width="9.125" style="19" customWidth="1"/>
  </cols>
  <sheetData>
    <row r="1" spans="1:10" ht="15.75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55" t="s">
        <v>193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23" customFormat="1" ht="36" customHeight="1">
      <c r="A3" s="22" t="s">
        <v>64</v>
      </c>
      <c r="B3" s="22" t="s">
        <v>111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17</v>
      </c>
      <c r="I3" s="21" t="s">
        <v>79</v>
      </c>
      <c r="J3" s="21" t="s">
        <v>2</v>
      </c>
    </row>
    <row r="4" spans="1:10" ht="15">
      <c r="A4" s="63">
        <v>1</v>
      </c>
      <c r="B4" s="38">
        <v>10</v>
      </c>
      <c r="C4" s="59" t="s">
        <v>9</v>
      </c>
      <c r="D4" s="59" t="s">
        <v>27</v>
      </c>
      <c r="E4" s="64" t="s">
        <v>42</v>
      </c>
      <c r="F4" s="65" t="s">
        <v>29</v>
      </c>
      <c r="G4" s="64" t="s">
        <v>43</v>
      </c>
      <c r="H4" s="65" t="s">
        <v>29</v>
      </c>
      <c r="I4" s="66">
        <v>0.025040509259259228</v>
      </c>
      <c r="J4" s="42">
        <v>40</v>
      </c>
    </row>
    <row r="5" spans="1:10" ht="15">
      <c r="A5" s="63">
        <v>2</v>
      </c>
      <c r="B5" s="49">
        <v>11</v>
      </c>
      <c r="C5" s="49" t="s">
        <v>9</v>
      </c>
      <c r="D5" s="49" t="s">
        <v>44</v>
      </c>
      <c r="E5" s="67" t="s">
        <v>45</v>
      </c>
      <c r="F5" s="68" t="s">
        <v>46</v>
      </c>
      <c r="G5" s="67" t="s">
        <v>47</v>
      </c>
      <c r="H5" s="68" t="s">
        <v>46</v>
      </c>
      <c r="I5" s="69">
        <v>0.025241898148148152</v>
      </c>
      <c r="J5" s="42">
        <v>36</v>
      </c>
    </row>
    <row r="6" spans="1:10" ht="15">
      <c r="A6" s="63">
        <v>3</v>
      </c>
      <c r="B6" s="38">
        <v>15</v>
      </c>
      <c r="C6" s="59" t="s">
        <v>9</v>
      </c>
      <c r="D6" s="59" t="s">
        <v>27</v>
      </c>
      <c r="E6" s="64" t="s">
        <v>52</v>
      </c>
      <c r="F6" s="65" t="s">
        <v>50</v>
      </c>
      <c r="G6" s="64" t="s">
        <v>53</v>
      </c>
      <c r="H6" s="65" t="s">
        <v>50</v>
      </c>
      <c r="I6" s="66">
        <v>0.02552662037037038</v>
      </c>
      <c r="J6" s="42">
        <v>32</v>
      </c>
    </row>
    <row r="7" spans="1:10" ht="15">
      <c r="A7" s="63">
        <v>4</v>
      </c>
      <c r="B7" s="49">
        <v>7</v>
      </c>
      <c r="C7" s="49" t="s">
        <v>8</v>
      </c>
      <c r="D7" s="49" t="s">
        <v>27</v>
      </c>
      <c r="E7" s="67" t="s">
        <v>56</v>
      </c>
      <c r="F7" s="68" t="s">
        <v>29</v>
      </c>
      <c r="G7" s="67" t="s">
        <v>57</v>
      </c>
      <c r="H7" s="68" t="s">
        <v>29</v>
      </c>
      <c r="I7" s="69">
        <v>0.026770833333333376</v>
      </c>
      <c r="J7" s="42">
        <v>28</v>
      </c>
    </row>
    <row r="8" spans="1:10" ht="15">
      <c r="A8" s="63">
        <v>5</v>
      </c>
      <c r="B8" s="38">
        <v>3</v>
      </c>
      <c r="C8" s="59" t="s">
        <v>12</v>
      </c>
      <c r="D8" s="59" t="s">
        <v>12</v>
      </c>
      <c r="E8" s="64" t="s">
        <v>19</v>
      </c>
      <c r="F8" s="65" t="s">
        <v>20</v>
      </c>
      <c r="G8" s="64" t="s">
        <v>21</v>
      </c>
      <c r="H8" s="65" t="s">
        <v>22</v>
      </c>
      <c r="I8" s="66">
        <v>0.027993055555555535</v>
      </c>
      <c r="J8" s="42">
        <v>26</v>
      </c>
    </row>
    <row r="9" spans="1:10" ht="15">
      <c r="A9" s="63">
        <v>6</v>
      </c>
      <c r="B9" s="49">
        <v>17</v>
      </c>
      <c r="C9" s="49" t="s">
        <v>13</v>
      </c>
      <c r="D9" s="49" t="s">
        <v>23</v>
      </c>
      <c r="E9" s="67" t="s">
        <v>24</v>
      </c>
      <c r="F9" s="68" t="s">
        <v>25</v>
      </c>
      <c r="G9" s="67" t="s">
        <v>26</v>
      </c>
      <c r="H9" s="68" t="s">
        <v>25</v>
      </c>
      <c r="I9" s="69">
        <v>0.03012499999999991</v>
      </c>
      <c r="J9" s="42">
        <v>24</v>
      </c>
    </row>
    <row r="10" spans="1:10" ht="15">
      <c r="A10" s="63">
        <v>7</v>
      </c>
      <c r="B10" s="38">
        <v>6</v>
      </c>
      <c r="C10" s="59" t="s">
        <v>9</v>
      </c>
      <c r="D10" s="59" t="s">
        <v>27</v>
      </c>
      <c r="E10" s="64" t="s">
        <v>34</v>
      </c>
      <c r="F10" s="65" t="s">
        <v>29</v>
      </c>
      <c r="G10" s="64" t="s">
        <v>35</v>
      </c>
      <c r="H10" s="65" t="s">
        <v>29</v>
      </c>
      <c r="I10" s="66">
        <v>0.0323611111111112</v>
      </c>
      <c r="J10" s="42">
        <v>22</v>
      </c>
    </row>
    <row r="11" spans="1:10" ht="15">
      <c r="A11" s="63">
        <v>8</v>
      </c>
      <c r="B11" s="49">
        <v>5</v>
      </c>
      <c r="C11" s="49" t="s">
        <v>10</v>
      </c>
      <c r="D11" s="49" t="s">
        <v>44</v>
      </c>
      <c r="E11" s="67" t="s">
        <v>54</v>
      </c>
      <c r="F11" s="68" t="s">
        <v>38</v>
      </c>
      <c r="G11" s="67" t="s">
        <v>55</v>
      </c>
      <c r="H11" s="68" t="s">
        <v>38</v>
      </c>
      <c r="I11" s="69">
        <v>0.033834490740740714</v>
      </c>
      <c r="J11" s="42">
        <v>20</v>
      </c>
    </row>
    <row r="12" spans="1:10" ht="15">
      <c r="A12" s="63">
        <v>9</v>
      </c>
      <c r="B12" s="38">
        <v>16</v>
      </c>
      <c r="C12" s="59" t="s">
        <v>8</v>
      </c>
      <c r="D12" s="59" t="s">
        <v>61</v>
      </c>
      <c r="E12" s="64" t="s">
        <v>62</v>
      </c>
      <c r="F12" s="65" t="s">
        <v>25</v>
      </c>
      <c r="G12" s="64" t="s">
        <v>63</v>
      </c>
      <c r="H12" s="65" t="s">
        <v>25</v>
      </c>
      <c r="I12" s="66">
        <v>0.03702314814814818</v>
      </c>
      <c r="J12" s="42">
        <v>18</v>
      </c>
    </row>
    <row r="13" spans="1:10" ht="15">
      <c r="A13" s="63">
        <v>10</v>
      </c>
      <c r="B13" s="49">
        <v>1</v>
      </c>
      <c r="C13" s="49" t="s">
        <v>9</v>
      </c>
      <c r="D13" s="49" t="s">
        <v>27</v>
      </c>
      <c r="E13" s="67" t="s">
        <v>28</v>
      </c>
      <c r="F13" s="68" t="s">
        <v>29</v>
      </c>
      <c r="G13" s="67" t="s">
        <v>30</v>
      </c>
      <c r="H13" s="68" t="s">
        <v>29</v>
      </c>
      <c r="I13" s="49" t="s">
        <v>78</v>
      </c>
      <c r="J13" s="42">
        <v>1</v>
      </c>
    </row>
    <row r="14" spans="1:10" ht="15">
      <c r="A14" s="63">
        <v>11</v>
      </c>
      <c r="B14" s="38">
        <v>4</v>
      </c>
      <c r="C14" s="59" t="s">
        <v>9</v>
      </c>
      <c r="D14" s="59" t="s">
        <v>31</v>
      </c>
      <c r="E14" s="64" t="s">
        <v>32</v>
      </c>
      <c r="F14" s="65" t="s">
        <v>25</v>
      </c>
      <c r="G14" s="64" t="s">
        <v>33</v>
      </c>
      <c r="H14" s="65" t="s">
        <v>25</v>
      </c>
      <c r="I14" s="59" t="s">
        <v>78</v>
      </c>
      <c r="J14" s="42">
        <v>1</v>
      </c>
    </row>
    <row r="15" spans="1:10" ht="15">
      <c r="A15" s="63">
        <v>12</v>
      </c>
      <c r="B15" s="49">
        <v>8</v>
      </c>
      <c r="C15" s="49" t="s">
        <v>9</v>
      </c>
      <c r="D15" s="49" t="s">
        <v>36</v>
      </c>
      <c r="E15" s="67" t="s">
        <v>37</v>
      </c>
      <c r="F15" s="68" t="s">
        <v>38</v>
      </c>
      <c r="G15" s="67" t="s">
        <v>39</v>
      </c>
      <c r="H15" s="68" t="s">
        <v>38</v>
      </c>
      <c r="I15" s="49" t="s">
        <v>78</v>
      </c>
      <c r="J15" s="42">
        <v>1</v>
      </c>
    </row>
    <row r="16" spans="1:10" ht="15">
      <c r="A16" s="63">
        <v>13</v>
      </c>
      <c r="B16" s="38">
        <v>9</v>
      </c>
      <c r="C16" s="59" t="s">
        <v>9</v>
      </c>
      <c r="D16" s="59" t="s">
        <v>31</v>
      </c>
      <c r="E16" s="64" t="s">
        <v>40</v>
      </c>
      <c r="F16" s="65" t="s">
        <v>38</v>
      </c>
      <c r="G16" s="64" t="s">
        <v>41</v>
      </c>
      <c r="H16" s="65" t="s">
        <v>38</v>
      </c>
      <c r="I16" s="59" t="s">
        <v>78</v>
      </c>
      <c r="J16" s="42">
        <v>1</v>
      </c>
    </row>
    <row r="17" spans="1:10" ht="15">
      <c r="A17" s="63">
        <v>14</v>
      </c>
      <c r="B17" s="49">
        <v>12</v>
      </c>
      <c r="C17" s="49" t="s">
        <v>9</v>
      </c>
      <c r="D17" s="49" t="s">
        <v>48</v>
      </c>
      <c r="E17" s="67" t="s">
        <v>49</v>
      </c>
      <c r="F17" s="68" t="s">
        <v>50</v>
      </c>
      <c r="G17" s="67" t="s">
        <v>51</v>
      </c>
      <c r="H17" s="68" t="s">
        <v>29</v>
      </c>
      <c r="I17" s="49" t="s">
        <v>78</v>
      </c>
      <c r="J17" s="42">
        <v>1</v>
      </c>
    </row>
    <row r="18" spans="1:10" ht="15">
      <c r="A18" s="63">
        <v>15</v>
      </c>
      <c r="B18" s="38">
        <v>14</v>
      </c>
      <c r="C18" s="59" t="s">
        <v>8</v>
      </c>
      <c r="D18" s="59" t="s">
        <v>58</v>
      </c>
      <c r="E18" s="64" t="s">
        <v>59</v>
      </c>
      <c r="F18" s="65" t="s">
        <v>29</v>
      </c>
      <c r="G18" s="64" t="s">
        <v>60</v>
      </c>
      <c r="H18" s="65" t="s">
        <v>46</v>
      </c>
      <c r="I18" s="59" t="s">
        <v>78</v>
      </c>
      <c r="J18" s="42">
        <v>1</v>
      </c>
    </row>
  </sheetData>
  <mergeCells count="2">
    <mergeCell ref="A1:J1"/>
    <mergeCell ref="A2:J2"/>
  </mergeCells>
  <printOptions/>
  <pageMargins left="0.3937007874015748" right="0.1968503937007874" top="0.1968503937007874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J5" sqref="J5"/>
    </sheetView>
  </sheetViews>
  <sheetFormatPr defaultColWidth="9.00390625" defaultRowHeight="12.75"/>
  <cols>
    <col min="1" max="1" width="4.75390625" style="24" bestFit="1" customWidth="1"/>
    <col min="2" max="2" width="6.75390625" style="24" bestFit="1" customWidth="1"/>
    <col min="3" max="3" width="9.00390625" style="24" bestFit="1" customWidth="1"/>
    <col min="4" max="4" width="12.875" style="24" bestFit="1" customWidth="1"/>
    <col min="5" max="5" width="22.625" style="24" bestFit="1" customWidth="1"/>
    <col min="6" max="6" width="14.625" style="24" bestFit="1" customWidth="1"/>
    <col min="7" max="7" width="24.125" style="24" bestFit="1" customWidth="1"/>
    <col min="8" max="8" width="14.625" style="24" bestFit="1" customWidth="1"/>
    <col min="9" max="9" width="11.625" style="24" bestFit="1" customWidth="1"/>
    <col min="10" max="10" width="6.625" style="24" bestFit="1" customWidth="1"/>
    <col min="11" max="16384" width="9.125" style="24" customWidth="1"/>
  </cols>
  <sheetData>
    <row r="1" spans="1:10" ht="15.75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55" t="s">
        <v>173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26" customFormat="1" ht="34.5" customHeight="1">
      <c r="A3" s="22" t="s">
        <v>64</v>
      </c>
      <c r="B3" s="21" t="s">
        <v>82</v>
      </c>
      <c r="C3" s="21" t="s">
        <v>83</v>
      </c>
      <c r="D3" s="21" t="s">
        <v>15</v>
      </c>
      <c r="E3" s="21" t="s">
        <v>16</v>
      </c>
      <c r="F3" s="21" t="s">
        <v>112</v>
      </c>
      <c r="G3" s="21" t="s">
        <v>18</v>
      </c>
      <c r="H3" s="21" t="s">
        <v>112</v>
      </c>
      <c r="I3" s="25" t="s">
        <v>110</v>
      </c>
      <c r="J3" s="21" t="s">
        <v>2</v>
      </c>
    </row>
    <row r="4" spans="1:21" ht="15">
      <c r="A4" s="63">
        <v>1</v>
      </c>
      <c r="B4" s="35">
        <v>3</v>
      </c>
      <c r="C4" s="59" t="s">
        <v>9</v>
      </c>
      <c r="D4" s="70" t="s">
        <v>86</v>
      </c>
      <c r="E4" s="3" t="s">
        <v>84</v>
      </c>
      <c r="F4" s="70" t="s">
        <v>29</v>
      </c>
      <c r="G4" s="3" t="s">
        <v>85</v>
      </c>
      <c r="H4" s="70" t="s">
        <v>46</v>
      </c>
      <c r="I4" s="74">
        <v>0.02432870370370377</v>
      </c>
      <c r="J4" s="42">
        <v>40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5">
      <c r="A5" s="63">
        <v>2</v>
      </c>
      <c r="B5" s="71">
        <v>1</v>
      </c>
      <c r="C5" s="49" t="s">
        <v>9</v>
      </c>
      <c r="D5" s="49" t="s">
        <v>27</v>
      </c>
      <c r="E5" s="53" t="s">
        <v>28</v>
      </c>
      <c r="F5" s="50" t="s">
        <v>29</v>
      </c>
      <c r="G5" s="53" t="s">
        <v>30</v>
      </c>
      <c r="H5" s="50" t="s">
        <v>29</v>
      </c>
      <c r="I5" s="75">
        <v>0.02547453703703706</v>
      </c>
      <c r="J5" s="42">
        <v>36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5">
      <c r="A6" s="63">
        <v>3</v>
      </c>
      <c r="B6" s="35">
        <v>2</v>
      </c>
      <c r="C6" s="59" t="s">
        <v>9</v>
      </c>
      <c r="D6" s="70" t="s">
        <v>87</v>
      </c>
      <c r="E6" s="3" t="s">
        <v>40</v>
      </c>
      <c r="F6" s="70" t="s">
        <v>113</v>
      </c>
      <c r="G6" s="3" t="s">
        <v>41</v>
      </c>
      <c r="H6" s="70" t="s">
        <v>113</v>
      </c>
      <c r="I6" s="74">
        <v>0.025625</v>
      </c>
      <c r="J6" s="42">
        <v>32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5">
      <c r="A7" s="63">
        <v>4</v>
      </c>
      <c r="B7" s="71">
        <v>7</v>
      </c>
      <c r="C7" s="49" t="s">
        <v>9</v>
      </c>
      <c r="D7" s="50" t="s">
        <v>87</v>
      </c>
      <c r="E7" s="53" t="s">
        <v>88</v>
      </c>
      <c r="F7" s="50" t="s">
        <v>46</v>
      </c>
      <c r="G7" s="53" t="s">
        <v>60</v>
      </c>
      <c r="H7" s="50" t="s">
        <v>46</v>
      </c>
      <c r="I7" s="75">
        <v>0.027581018518518522</v>
      </c>
      <c r="J7" s="42">
        <v>28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5">
      <c r="A8" s="63">
        <v>5</v>
      </c>
      <c r="B8" s="35">
        <v>11</v>
      </c>
      <c r="C8" s="59" t="s">
        <v>8</v>
      </c>
      <c r="D8" s="70" t="s">
        <v>27</v>
      </c>
      <c r="E8" s="3" t="s">
        <v>89</v>
      </c>
      <c r="F8" s="70" t="s">
        <v>74</v>
      </c>
      <c r="G8" s="3" t="s">
        <v>90</v>
      </c>
      <c r="H8" s="70" t="s">
        <v>74</v>
      </c>
      <c r="I8" s="74">
        <v>0.02809027777777795</v>
      </c>
      <c r="J8" s="42">
        <v>26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5">
      <c r="A9" s="63">
        <v>6</v>
      </c>
      <c r="B9" s="71">
        <v>10</v>
      </c>
      <c r="C9" s="49" t="s">
        <v>9</v>
      </c>
      <c r="D9" s="50" t="s">
        <v>27</v>
      </c>
      <c r="E9" s="53" t="s">
        <v>91</v>
      </c>
      <c r="F9" s="50" t="s">
        <v>46</v>
      </c>
      <c r="G9" s="53" t="s">
        <v>92</v>
      </c>
      <c r="H9" s="50" t="s">
        <v>46</v>
      </c>
      <c r="I9" s="75">
        <v>0.029791666666666716</v>
      </c>
      <c r="J9" s="42">
        <v>24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5">
      <c r="A10" s="63">
        <v>7</v>
      </c>
      <c r="B10" s="35">
        <v>19</v>
      </c>
      <c r="C10" s="59" t="s">
        <v>9</v>
      </c>
      <c r="D10" s="70" t="s">
        <v>44</v>
      </c>
      <c r="E10" s="3" t="s">
        <v>42</v>
      </c>
      <c r="F10" s="70" t="s">
        <v>29</v>
      </c>
      <c r="G10" s="3" t="s">
        <v>43</v>
      </c>
      <c r="H10" s="70" t="s">
        <v>29</v>
      </c>
      <c r="I10" s="74">
        <v>0.029930555555555627</v>
      </c>
      <c r="J10" s="42">
        <v>22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15">
      <c r="A11" s="63">
        <v>8</v>
      </c>
      <c r="B11" s="71">
        <v>14</v>
      </c>
      <c r="C11" s="49" t="s">
        <v>13</v>
      </c>
      <c r="D11" s="50" t="s">
        <v>95</v>
      </c>
      <c r="E11" s="53" t="s">
        <v>93</v>
      </c>
      <c r="F11" s="50" t="s">
        <v>74</v>
      </c>
      <c r="G11" s="53" t="s">
        <v>94</v>
      </c>
      <c r="H11" s="50" t="s">
        <v>74</v>
      </c>
      <c r="I11" s="75">
        <v>0.03057870370370369</v>
      </c>
      <c r="J11" s="42">
        <v>20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>
      <c r="A12" s="63">
        <v>9</v>
      </c>
      <c r="B12" s="35">
        <v>16</v>
      </c>
      <c r="C12" s="59" t="s">
        <v>8</v>
      </c>
      <c r="D12" s="70" t="s">
        <v>27</v>
      </c>
      <c r="E12" s="3" t="s">
        <v>59</v>
      </c>
      <c r="F12" s="70" t="s">
        <v>29</v>
      </c>
      <c r="G12" s="3" t="s">
        <v>96</v>
      </c>
      <c r="H12" s="70" t="s">
        <v>29</v>
      </c>
      <c r="I12" s="74">
        <v>0.030682870370370596</v>
      </c>
      <c r="J12" s="42">
        <v>18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>
      <c r="A13" s="63">
        <v>10</v>
      </c>
      <c r="B13" s="71">
        <v>12</v>
      </c>
      <c r="C13" s="49" t="s">
        <v>9</v>
      </c>
      <c r="D13" s="50" t="s">
        <v>27</v>
      </c>
      <c r="E13" s="53" t="s">
        <v>97</v>
      </c>
      <c r="F13" s="50" t="s">
        <v>29</v>
      </c>
      <c r="G13" s="53" t="s">
        <v>98</v>
      </c>
      <c r="H13" s="50" t="s">
        <v>29</v>
      </c>
      <c r="I13" s="75">
        <v>0.031655092592592804</v>
      </c>
      <c r="J13" s="42">
        <v>16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5">
      <c r="A14" s="63">
        <v>11</v>
      </c>
      <c r="B14" s="35">
        <v>21</v>
      </c>
      <c r="C14" s="59" t="s">
        <v>13</v>
      </c>
      <c r="D14" s="70" t="s">
        <v>23</v>
      </c>
      <c r="E14" s="3" t="s">
        <v>24</v>
      </c>
      <c r="F14" s="70" t="s">
        <v>25</v>
      </c>
      <c r="G14" s="3" t="s">
        <v>26</v>
      </c>
      <c r="H14" s="70" t="s">
        <v>25</v>
      </c>
      <c r="I14" s="74">
        <v>0.032696759259259356</v>
      </c>
      <c r="J14" s="42">
        <v>14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">
      <c r="A15" s="63">
        <v>12</v>
      </c>
      <c r="B15" s="71">
        <v>15</v>
      </c>
      <c r="C15" s="49" t="s">
        <v>13</v>
      </c>
      <c r="D15" s="50" t="s">
        <v>23</v>
      </c>
      <c r="E15" s="53" t="s">
        <v>99</v>
      </c>
      <c r="F15" s="50" t="s">
        <v>114</v>
      </c>
      <c r="G15" s="53" t="s">
        <v>100</v>
      </c>
      <c r="H15" s="50" t="s">
        <v>114</v>
      </c>
      <c r="I15" s="75">
        <v>0.033043981481481355</v>
      </c>
      <c r="J15" s="42">
        <v>13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">
      <c r="A16" s="63">
        <v>13</v>
      </c>
      <c r="B16" s="35">
        <v>20</v>
      </c>
      <c r="C16" s="59" t="s">
        <v>8</v>
      </c>
      <c r="D16" s="70" t="s">
        <v>27</v>
      </c>
      <c r="E16" s="3" t="s">
        <v>101</v>
      </c>
      <c r="F16" s="70" t="s">
        <v>29</v>
      </c>
      <c r="G16" s="3" t="s">
        <v>34</v>
      </c>
      <c r="H16" s="70" t="s">
        <v>29</v>
      </c>
      <c r="I16" s="74">
        <v>0.03339120370370369</v>
      </c>
      <c r="J16" s="42">
        <v>12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15">
      <c r="A17" s="63">
        <v>14</v>
      </c>
      <c r="B17" s="71">
        <v>18</v>
      </c>
      <c r="C17" s="49" t="s">
        <v>8</v>
      </c>
      <c r="D17" s="50" t="s">
        <v>61</v>
      </c>
      <c r="E17" s="53" t="s">
        <v>62</v>
      </c>
      <c r="F17" s="50" t="s">
        <v>25</v>
      </c>
      <c r="G17" s="53" t="s">
        <v>102</v>
      </c>
      <c r="H17" s="50" t="s">
        <v>25</v>
      </c>
      <c r="I17" s="75">
        <v>0.03446759259259255</v>
      </c>
      <c r="J17" s="42">
        <v>11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5">
      <c r="A18" s="63">
        <v>15</v>
      </c>
      <c r="B18" s="35">
        <v>17</v>
      </c>
      <c r="C18" s="59" t="s">
        <v>8</v>
      </c>
      <c r="D18" s="70" t="s">
        <v>27</v>
      </c>
      <c r="E18" s="3" t="s">
        <v>56</v>
      </c>
      <c r="F18" s="70" t="s">
        <v>29</v>
      </c>
      <c r="G18" s="3" t="s">
        <v>57</v>
      </c>
      <c r="H18" s="70" t="s">
        <v>29</v>
      </c>
      <c r="I18" s="72" t="s">
        <v>78</v>
      </c>
      <c r="J18" s="42">
        <v>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5">
      <c r="A19" s="63">
        <v>16</v>
      </c>
      <c r="B19" s="71">
        <v>5</v>
      </c>
      <c r="C19" s="49" t="s">
        <v>9</v>
      </c>
      <c r="D19" s="50" t="s">
        <v>27</v>
      </c>
      <c r="E19" s="53" t="s">
        <v>52</v>
      </c>
      <c r="F19" s="50" t="s">
        <v>50</v>
      </c>
      <c r="G19" s="53" t="s">
        <v>103</v>
      </c>
      <c r="H19" s="50" t="s">
        <v>50</v>
      </c>
      <c r="I19" s="73" t="s">
        <v>78</v>
      </c>
      <c r="J19" s="42">
        <v>1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5">
      <c r="A20" s="63">
        <v>17</v>
      </c>
      <c r="B20" s="35">
        <v>4</v>
      </c>
      <c r="C20" s="59" t="s">
        <v>10</v>
      </c>
      <c r="D20" s="70" t="s">
        <v>106</v>
      </c>
      <c r="E20" s="3" t="s">
        <v>104</v>
      </c>
      <c r="F20" s="70" t="s">
        <v>46</v>
      </c>
      <c r="G20" s="3" t="s">
        <v>105</v>
      </c>
      <c r="H20" s="70" t="s">
        <v>46</v>
      </c>
      <c r="I20" s="72" t="s">
        <v>78</v>
      </c>
      <c r="J20" s="42">
        <v>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15">
      <c r="A21" s="63">
        <v>18</v>
      </c>
      <c r="B21" s="71">
        <v>6</v>
      </c>
      <c r="C21" s="49" t="s">
        <v>9</v>
      </c>
      <c r="D21" s="50" t="s">
        <v>31</v>
      </c>
      <c r="E21" s="53" t="s">
        <v>49</v>
      </c>
      <c r="F21" s="50" t="s">
        <v>50</v>
      </c>
      <c r="G21" s="53" t="s">
        <v>51</v>
      </c>
      <c r="H21" s="50" t="s">
        <v>29</v>
      </c>
      <c r="I21" s="73" t="s">
        <v>78</v>
      </c>
      <c r="J21" s="42">
        <v>1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15">
      <c r="A22" s="63">
        <v>19</v>
      </c>
      <c r="B22" s="35">
        <v>9</v>
      </c>
      <c r="C22" s="59" t="s">
        <v>9</v>
      </c>
      <c r="D22" s="70" t="s">
        <v>44</v>
      </c>
      <c r="E22" s="3" t="s">
        <v>108</v>
      </c>
      <c r="F22" s="70" t="s">
        <v>29</v>
      </c>
      <c r="G22" s="3" t="s">
        <v>109</v>
      </c>
      <c r="H22" s="70" t="s">
        <v>29</v>
      </c>
      <c r="I22" s="72" t="s">
        <v>78</v>
      </c>
      <c r="J22" s="42">
        <v>1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15">
      <c r="A23" s="63">
        <v>20</v>
      </c>
      <c r="B23" s="71">
        <v>8</v>
      </c>
      <c r="C23" s="49" t="s">
        <v>12</v>
      </c>
      <c r="D23" s="50" t="s">
        <v>12</v>
      </c>
      <c r="E23" s="53" t="s">
        <v>19</v>
      </c>
      <c r="F23" s="50" t="s">
        <v>20</v>
      </c>
      <c r="G23" s="53" t="s">
        <v>21</v>
      </c>
      <c r="H23" s="50" t="s">
        <v>22</v>
      </c>
      <c r="I23" s="73" t="s">
        <v>107</v>
      </c>
      <c r="J23" s="42">
        <v>1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</sheetData>
  <mergeCells count="2">
    <mergeCell ref="A1:J1"/>
    <mergeCell ref="A2:J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25" sqref="E25"/>
    </sheetView>
  </sheetViews>
  <sheetFormatPr defaultColWidth="9.00390625" defaultRowHeight="12.75"/>
  <cols>
    <col min="1" max="1" width="3.125" style="36" bestFit="1" customWidth="1"/>
    <col min="2" max="2" width="4.75390625" style="36" bestFit="1" customWidth="1"/>
    <col min="3" max="3" width="9.00390625" style="36" bestFit="1" customWidth="1"/>
    <col min="4" max="4" width="12.875" style="36" bestFit="1" customWidth="1"/>
    <col min="5" max="5" width="22.625" style="36" bestFit="1" customWidth="1"/>
    <col min="6" max="6" width="14.625" style="36" bestFit="1" customWidth="1"/>
    <col min="7" max="7" width="24.125" style="36" bestFit="1" customWidth="1"/>
    <col min="8" max="8" width="14.625" style="36" bestFit="1" customWidth="1"/>
    <col min="9" max="9" width="7.125" style="36" bestFit="1" customWidth="1"/>
    <col min="10" max="10" width="5.75390625" style="36" bestFit="1" customWidth="1"/>
    <col min="11" max="11" width="4.75390625" style="36" bestFit="1" customWidth="1"/>
    <col min="12" max="16384" width="9.125" style="36" customWidth="1"/>
  </cols>
  <sheetData>
    <row r="1" spans="1:9" ht="33.75">
      <c r="A1" s="156" t="s">
        <v>126</v>
      </c>
      <c r="B1" s="156"/>
      <c r="C1" s="156"/>
      <c r="D1" s="156"/>
      <c r="E1" s="156"/>
      <c r="F1" s="156"/>
      <c r="G1" s="156"/>
      <c r="H1" s="156"/>
      <c r="I1" s="156"/>
    </row>
    <row r="2" spans="1:9" ht="18">
      <c r="A2" s="157" t="s">
        <v>127</v>
      </c>
      <c r="B2" s="157"/>
      <c r="C2" s="157"/>
      <c r="D2" s="157"/>
      <c r="E2" s="157"/>
      <c r="F2" s="157"/>
      <c r="G2" s="157"/>
      <c r="H2" s="157"/>
      <c r="I2" s="157"/>
    </row>
    <row r="3" spans="1:9" ht="18">
      <c r="A3" s="157" t="s">
        <v>128</v>
      </c>
      <c r="B3" s="157"/>
      <c r="C3" s="157"/>
      <c r="D3" s="157"/>
      <c r="E3" s="157"/>
      <c r="F3" s="157"/>
      <c r="G3" s="157"/>
      <c r="H3" s="157"/>
      <c r="I3" s="157"/>
    </row>
    <row r="4" spans="1:11" ht="24.75" customHeight="1">
      <c r="A4" s="54" t="s">
        <v>64</v>
      </c>
      <c r="B4" s="55" t="s">
        <v>82</v>
      </c>
      <c r="C4" s="55" t="s">
        <v>83</v>
      </c>
      <c r="D4" s="55" t="s">
        <v>15</v>
      </c>
      <c r="E4" s="55" t="s">
        <v>16</v>
      </c>
      <c r="F4" s="55" t="s">
        <v>17</v>
      </c>
      <c r="G4" s="55" t="s">
        <v>18</v>
      </c>
      <c r="H4" s="55" t="s">
        <v>17</v>
      </c>
      <c r="I4" s="56" t="s">
        <v>110</v>
      </c>
      <c r="J4" s="55" t="s">
        <v>1</v>
      </c>
      <c r="K4" s="55" t="s">
        <v>2</v>
      </c>
    </row>
    <row r="5" spans="1:11" ht="15" customHeight="1">
      <c r="A5" s="62">
        <v>1</v>
      </c>
      <c r="B5" s="37">
        <v>3</v>
      </c>
      <c r="C5" s="38" t="s">
        <v>9</v>
      </c>
      <c r="D5" s="39" t="s">
        <v>44</v>
      </c>
      <c r="E5" s="4" t="s">
        <v>42</v>
      </c>
      <c r="F5" s="39" t="s">
        <v>29</v>
      </c>
      <c r="G5" s="4" t="s">
        <v>43</v>
      </c>
      <c r="H5" s="39" t="s">
        <v>29</v>
      </c>
      <c r="I5" s="58">
        <v>0.058125</v>
      </c>
      <c r="J5" s="59">
        <v>1</v>
      </c>
      <c r="K5" s="34">
        <v>40</v>
      </c>
    </row>
    <row r="6" spans="1:11" ht="15" customHeight="1">
      <c r="A6" s="62">
        <v>2</v>
      </c>
      <c r="B6" s="37">
        <v>2</v>
      </c>
      <c r="C6" s="38" t="s">
        <v>9</v>
      </c>
      <c r="D6" s="39" t="s">
        <v>86</v>
      </c>
      <c r="E6" s="4" t="s">
        <v>129</v>
      </c>
      <c r="F6" s="39" t="s">
        <v>29</v>
      </c>
      <c r="G6" s="4" t="s">
        <v>85</v>
      </c>
      <c r="H6" s="39" t="s">
        <v>46</v>
      </c>
      <c r="I6" s="58">
        <v>0.06077546296296306</v>
      </c>
      <c r="J6" s="59">
        <v>2</v>
      </c>
      <c r="K6" s="34">
        <v>36</v>
      </c>
    </row>
    <row r="7" spans="1:11" ht="15" customHeight="1">
      <c r="A7" s="62">
        <v>3</v>
      </c>
      <c r="B7" s="37">
        <v>8</v>
      </c>
      <c r="C7" s="38" t="s">
        <v>10</v>
      </c>
      <c r="D7" s="39" t="s">
        <v>44</v>
      </c>
      <c r="E7" s="4" t="s">
        <v>54</v>
      </c>
      <c r="F7" s="39" t="s">
        <v>113</v>
      </c>
      <c r="G7" s="4" t="s">
        <v>130</v>
      </c>
      <c r="H7" s="39" t="s">
        <v>113</v>
      </c>
      <c r="I7" s="58">
        <v>0.06421296296296304</v>
      </c>
      <c r="J7" s="59">
        <v>3</v>
      </c>
      <c r="K7" s="34">
        <v>32</v>
      </c>
    </row>
    <row r="8" spans="1:11" ht="15" customHeight="1">
      <c r="A8" s="62">
        <v>4</v>
      </c>
      <c r="B8" s="37">
        <v>9</v>
      </c>
      <c r="C8" s="38" t="s">
        <v>9</v>
      </c>
      <c r="D8" s="39" t="s">
        <v>27</v>
      </c>
      <c r="E8" s="4" t="s">
        <v>91</v>
      </c>
      <c r="F8" s="39" t="s">
        <v>46</v>
      </c>
      <c r="G8" s="4" t="s">
        <v>92</v>
      </c>
      <c r="H8" s="39" t="s">
        <v>46</v>
      </c>
      <c r="I8" s="58">
        <v>0.06438657407407418</v>
      </c>
      <c r="J8" s="59">
        <v>4</v>
      </c>
      <c r="K8" s="34">
        <v>28</v>
      </c>
    </row>
    <row r="9" spans="1:11" ht="15" customHeight="1">
      <c r="A9" s="62">
        <v>5</v>
      </c>
      <c r="B9" s="37">
        <v>7</v>
      </c>
      <c r="C9" s="38" t="s">
        <v>9</v>
      </c>
      <c r="D9" s="39" t="s">
        <v>31</v>
      </c>
      <c r="E9" s="4" t="s">
        <v>49</v>
      </c>
      <c r="F9" s="39" t="s">
        <v>50</v>
      </c>
      <c r="G9" s="4" t="s">
        <v>96</v>
      </c>
      <c r="H9" s="39" t="s">
        <v>29</v>
      </c>
      <c r="I9" s="58">
        <v>0.06473379629629641</v>
      </c>
      <c r="J9" s="59">
        <v>5</v>
      </c>
      <c r="K9" s="34">
        <v>26</v>
      </c>
    </row>
    <row r="10" spans="1:11" ht="15" customHeight="1">
      <c r="A10" s="62">
        <v>6</v>
      </c>
      <c r="B10" s="37">
        <v>12</v>
      </c>
      <c r="C10" s="38" t="s">
        <v>9</v>
      </c>
      <c r="D10" s="39" t="s">
        <v>44</v>
      </c>
      <c r="E10" s="4" t="s">
        <v>108</v>
      </c>
      <c r="F10" s="39" t="s">
        <v>29</v>
      </c>
      <c r="G10" s="4" t="s">
        <v>109</v>
      </c>
      <c r="H10" s="39" t="s">
        <v>29</v>
      </c>
      <c r="I10" s="58">
        <v>0.06559027777777786</v>
      </c>
      <c r="J10" s="59">
        <v>6</v>
      </c>
      <c r="K10" s="34">
        <v>24</v>
      </c>
    </row>
    <row r="11" spans="1:11" ht="15" customHeight="1">
      <c r="A11" s="62">
        <v>7</v>
      </c>
      <c r="B11" s="37">
        <v>23</v>
      </c>
      <c r="C11" s="38" t="s">
        <v>8</v>
      </c>
      <c r="D11" s="39" t="s">
        <v>27</v>
      </c>
      <c r="E11" s="4" t="s">
        <v>59</v>
      </c>
      <c r="F11" s="39" t="s">
        <v>29</v>
      </c>
      <c r="G11" s="4" t="s">
        <v>60</v>
      </c>
      <c r="H11" s="39" t="s">
        <v>29</v>
      </c>
      <c r="I11" s="58">
        <v>0.06850694444444456</v>
      </c>
      <c r="J11" s="59">
        <v>7</v>
      </c>
      <c r="K11" s="34">
        <v>22</v>
      </c>
    </row>
    <row r="12" spans="1:11" ht="15" customHeight="1">
      <c r="A12" s="62">
        <v>8</v>
      </c>
      <c r="B12" s="37">
        <v>22</v>
      </c>
      <c r="C12" s="38" t="s">
        <v>10</v>
      </c>
      <c r="D12" s="39" t="s">
        <v>44</v>
      </c>
      <c r="E12" s="4" t="s">
        <v>98</v>
      </c>
      <c r="F12" s="39" t="s">
        <v>29</v>
      </c>
      <c r="G12" s="4" t="s">
        <v>131</v>
      </c>
      <c r="H12" s="39" t="s">
        <v>29</v>
      </c>
      <c r="I12" s="58">
        <v>0.06960648148148163</v>
      </c>
      <c r="J12" s="59">
        <v>8</v>
      </c>
      <c r="K12" s="34">
        <v>20</v>
      </c>
    </row>
    <row r="13" spans="1:11" ht="15" customHeight="1">
      <c r="A13" s="62">
        <v>9</v>
      </c>
      <c r="B13" s="37">
        <v>10</v>
      </c>
      <c r="C13" s="38" t="s">
        <v>13</v>
      </c>
      <c r="D13" s="39" t="s">
        <v>95</v>
      </c>
      <c r="E13" s="4" t="s">
        <v>93</v>
      </c>
      <c r="F13" s="39" t="s">
        <v>74</v>
      </c>
      <c r="G13" s="4" t="s">
        <v>94</v>
      </c>
      <c r="H13" s="39" t="s">
        <v>74</v>
      </c>
      <c r="I13" s="58">
        <v>0.0698726851851852</v>
      </c>
      <c r="J13" s="59">
        <v>9</v>
      </c>
      <c r="K13" s="34">
        <v>18</v>
      </c>
    </row>
    <row r="14" spans="1:11" ht="15" customHeight="1">
      <c r="A14" s="62">
        <v>10</v>
      </c>
      <c r="B14" s="37">
        <v>20</v>
      </c>
      <c r="C14" s="38" t="s">
        <v>12</v>
      </c>
      <c r="D14" s="39" t="s">
        <v>132</v>
      </c>
      <c r="E14" s="4" t="s">
        <v>133</v>
      </c>
      <c r="F14" s="39" t="s">
        <v>29</v>
      </c>
      <c r="G14" s="4" t="s">
        <v>134</v>
      </c>
      <c r="H14" s="39" t="s">
        <v>29</v>
      </c>
      <c r="I14" s="58">
        <v>0.07751157407407402</v>
      </c>
      <c r="J14" s="59">
        <v>10</v>
      </c>
      <c r="K14" s="34">
        <v>16</v>
      </c>
    </row>
    <row r="15" spans="1:11" ht="15" customHeight="1">
      <c r="A15" s="62">
        <v>11</v>
      </c>
      <c r="B15" s="37">
        <v>19</v>
      </c>
      <c r="C15" s="38" t="s">
        <v>13</v>
      </c>
      <c r="D15" s="39" t="s">
        <v>23</v>
      </c>
      <c r="E15" s="4" t="s">
        <v>99</v>
      </c>
      <c r="F15" s="39" t="s">
        <v>114</v>
      </c>
      <c r="G15" s="4" t="s">
        <v>100</v>
      </c>
      <c r="H15" s="39" t="s">
        <v>114</v>
      </c>
      <c r="I15" s="58">
        <v>0.08590277777777777</v>
      </c>
      <c r="J15" s="59">
        <v>11</v>
      </c>
      <c r="K15" s="34">
        <v>14</v>
      </c>
    </row>
    <row r="16" spans="1:11" ht="15" customHeight="1">
      <c r="A16" s="62">
        <v>12</v>
      </c>
      <c r="B16" s="37">
        <v>17</v>
      </c>
      <c r="C16" s="38" t="s">
        <v>8</v>
      </c>
      <c r="D16" s="39" t="s">
        <v>61</v>
      </c>
      <c r="E16" s="4" t="s">
        <v>62</v>
      </c>
      <c r="F16" s="39" t="s">
        <v>25</v>
      </c>
      <c r="G16" s="4" t="s">
        <v>135</v>
      </c>
      <c r="H16" s="39" t="s">
        <v>29</v>
      </c>
      <c r="I16" s="58">
        <v>0.0872916666666666</v>
      </c>
      <c r="J16" s="59">
        <v>12</v>
      </c>
      <c r="K16" s="34">
        <v>13</v>
      </c>
    </row>
    <row r="17" spans="1:11" ht="15" customHeight="1">
      <c r="A17" s="62">
        <v>13</v>
      </c>
      <c r="B17" s="37">
        <v>4</v>
      </c>
      <c r="C17" s="38" t="s">
        <v>10</v>
      </c>
      <c r="D17" s="39" t="s">
        <v>106</v>
      </c>
      <c r="E17" s="4" t="s">
        <v>104</v>
      </c>
      <c r="F17" s="39" t="s">
        <v>46</v>
      </c>
      <c r="G17" s="4" t="s">
        <v>136</v>
      </c>
      <c r="H17" s="39" t="s">
        <v>46</v>
      </c>
      <c r="I17" s="60" t="s">
        <v>78</v>
      </c>
      <c r="J17" s="61"/>
      <c r="K17" s="34">
        <v>1</v>
      </c>
    </row>
    <row r="18" spans="1:11" ht="15" customHeight="1">
      <c r="A18" s="62">
        <v>14</v>
      </c>
      <c r="B18" s="37">
        <v>6</v>
      </c>
      <c r="C18" s="38" t="s">
        <v>9</v>
      </c>
      <c r="D18" s="39" t="s">
        <v>31</v>
      </c>
      <c r="E18" s="4" t="s">
        <v>52</v>
      </c>
      <c r="F18" s="39" t="s">
        <v>50</v>
      </c>
      <c r="G18" s="4" t="s">
        <v>103</v>
      </c>
      <c r="H18" s="39" t="s">
        <v>50</v>
      </c>
      <c r="I18" s="60" t="s">
        <v>78</v>
      </c>
      <c r="J18" s="61"/>
      <c r="K18" s="34">
        <v>1</v>
      </c>
    </row>
    <row r="19" spans="1:11" ht="15" customHeight="1">
      <c r="A19" s="62">
        <v>15</v>
      </c>
      <c r="B19" s="37">
        <v>11</v>
      </c>
      <c r="C19" s="38" t="s">
        <v>8</v>
      </c>
      <c r="D19" s="39" t="s">
        <v>27</v>
      </c>
      <c r="E19" s="4" t="s">
        <v>89</v>
      </c>
      <c r="F19" s="39" t="s">
        <v>74</v>
      </c>
      <c r="G19" s="4" t="s">
        <v>90</v>
      </c>
      <c r="H19" s="39" t="s">
        <v>74</v>
      </c>
      <c r="I19" s="60" t="s">
        <v>78</v>
      </c>
      <c r="J19" s="61"/>
      <c r="K19" s="34">
        <v>1</v>
      </c>
    </row>
    <row r="20" spans="1:11" ht="15" customHeight="1">
      <c r="A20" s="62">
        <v>16</v>
      </c>
      <c r="B20" s="37">
        <v>15</v>
      </c>
      <c r="C20" s="38" t="s">
        <v>12</v>
      </c>
      <c r="D20" s="39" t="s">
        <v>137</v>
      </c>
      <c r="E20" s="4" t="s">
        <v>19</v>
      </c>
      <c r="F20" s="39" t="s">
        <v>20</v>
      </c>
      <c r="G20" s="4" t="s">
        <v>21</v>
      </c>
      <c r="H20" s="39" t="s">
        <v>22</v>
      </c>
      <c r="I20" s="60" t="s">
        <v>78</v>
      </c>
      <c r="J20" s="61"/>
      <c r="K20" s="34">
        <v>1</v>
      </c>
    </row>
    <row r="21" spans="1:11" ht="15" customHeight="1">
      <c r="A21" s="62">
        <v>17</v>
      </c>
      <c r="B21" s="37">
        <v>16</v>
      </c>
      <c r="C21" s="38" t="s">
        <v>10</v>
      </c>
      <c r="D21" s="39" t="s">
        <v>31</v>
      </c>
      <c r="E21" s="4" t="s">
        <v>138</v>
      </c>
      <c r="F21" s="39" t="s">
        <v>29</v>
      </c>
      <c r="G21" s="4" t="s">
        <v>139</v>
      </c>
      <c r="H21" s="39" t="s">
        <v>29</v>
      </c>
      <c r="I21" s="60" t="s">
        <v>78</v>
      </c>
      <c r="J21" s="61"/>
      <c r="K21" s="34">
        <v>1</v>
      </c>
    </row>
    <row r="22" spans="1:11" ht="15" customHeight="1">
      <c r="A22" s="62">
        <v>18</v>
      </c>
      <c r="B22" s="37">
        <v>18</v>
      </c>
      <c r="C22" s="38" t="s">
        <v>13</v>
      </c>
      <c r="D22" s="39" t="s">
        <v>23</v>
      </c>
      <c r="E22" s="4" t="s">
        <v>24</v>
      </c>
      <c r="F22" s="39" t="s">
        <v>25</v>
      </c>
      <c r="G22" s="4" t="s">
        <v>26</v>
      </c>
      <c r="H22" s="39" t="s">
        <v>25</v>
      </c>
      <c r="I22" s="60" t="s">
        <v>78</v>
      </c>
      <c r="J22" s="61"/>
      <c r="K22" s="34">
        <v>1</v>
      </c>
    </row>
    <row r="23" spans="1:11" ht="15" customHeight="1">
      <c r="A23" s="62">
        <v>19</v>
      </c>
      <c r="B23" s="37">
        <v>24</v>
      </c>
      <c r="C23" s="38" t="s">
        <v>9</v>
      </c>
      <c r="D23" s="38" t="s">
        <v>27</v>
      </c>
      <c r="E23" s="4" t="s">
        <v>28</v>
      </c>
      <c r="F23" s="39" t="s">
        <v>29</v>
      </c>
      <c r="G23" s="4" t="s">
        <v>30</v>
      </c>
      <c r="H23" s="39" t="s">
        <v>29</v>
      </c>
      <c r="I23" s="60" t="s">
        <v>78</v>
      </c>
      <c r="J23" s="61"/>
      <c r="K23" s="34">
        <v>1</v>
      </c>
    </row>
    <row r="24" ht="12.75">
      <c r="K24" s="40"/>
    </row>
    <row r="25" ht="12.75">
      <c r="K25" s="40"/>
    </row>
    <row r="26" ht="12.75">
      <c r="K26" s="40"/>
    </row>
    <row r="27" ht="12.75">
      <c r="K27" s="40"/>
    </row>
    <row r="28" ht="12.75">
      <c r="K28" s="40"/>
    </row>
    <row r="29" ht="12.75">
      <c r="K29" s="40"/>
    </row>
    <row r="30" ht="12.75">
      <c r="K30" s="40"/>
    </row>
    <row r="31" ht="12.75">
      <c r="K31" s="40"/>
    </row>
    <row r="32" ht="12.75">
      <c r="K32" s="40"/>
    </row>
    <row r="33" ht="12.75">
      <c r="K33" s="41"/>
    </row>
  </sheetData>
  <mergeCells count="3">
    <mergeCell ref="A1:I1"/>
    <mergeCell ref="A2:I2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5" sqref="A5"/>
    </sheetView>
  </sheetViews>
  <sheetFormatPr defaultColWidth="9.00390625" defaultRowHeight="12.75"/>
  <cols>
    <col min="1" max="1" width="4.125" style="36" customWidth="1"/>
    <col min="2" max="2" width="4.75390625" style="36" bestFit="1" customWidth="1"/>
    <col min="3" max="3" width="9.00390625" style="36" bestFit="1" customWidth="1"/>
    <col min="4" max="4" width="16.875" style="36" bestFit="1" customWidth="1"/>
    <col min="5" max="5" width="22.625" style="36" bestFit="1" customWidth="1"/>
    <col min="6" max="6" width="14.625" style="36" bestFit="1" customWidth="1"/>
    <col min="7" max="7" width="24.125" style="36" bestFit="1" customWidth="1"/>
    <col min="8" max="8" width="14.625" style="36" bestFit="1" customWidth="1"/>
    <col min="9" max="9" width="7.125" style="36" bestFit="1" customWidth="1"/>
    <col min="10" max="10" width="8.875" style="36" customWidth="1"/>
    <col min="11" max="11" width="9.25390625" style="36" customWidth="1"/>
    <col min="12" max="16384" width="9.125" style="36" customWidth="1"/>
  </cols>
  <sheetData>
    <row r="1" spans="1:11" ht="33.75">
      <c r="A1" s="156" t="s">
        <v>140</v>
      </c>
      <c r="B1" s="156"/>
      <c r="C1" s="156"/>
      <c r="D1" s="156"/>
      <c r="E1" s="156"/>
      <c r="F1" s="156"/>
      <c r="G1" s="156"/>
      <c r="H1" s="156"/>
      <c r="I1" s="156"/>
      <c r="J1" s="158" t="s">
        <v>142</v>
      </c>
      <c r="K1" s="158"/>
    </row>
    <row r="2" spans="1:9" ht="18">
      <c r="A2" s="157" t="s">
        <v>141</v>
      </c>
      <c r="B2" s="157"/>
      <c r="C2" s="157"/>
      <c r="D2" s="157"/>
      <c r="E2" s="157"/>
      <c r="F2" s="157"/>
      <c r="G2" s="157"/>
      <c r="H2" s="157"/>
      <c r="I2" s="157"/>
    </row>
    <row r="3" spans="1:9" ht="18">
      <c r="A3" s="157" t="s">
        <v>128</v>
      </c>
      <c r="B3" s="157"/>
      <c r="C3" s="157"/>
      <c r="D3" s="157"/>
      <c r="E3" s="157"/>
      <c r="F3" s="157"/>
      <c r="G3" s="157"/>
      <c r="H3" s="157"/>
      <c r="I3" s="157"/>
    </row>
    <row r="4" spans="1:11" ht="69.75" customHeight="1">
      <c r="A4" s="132" t="s">
        <v>1</v>
      </c>
      <c r="B4" s="55" t="s">
        <v>82</v>
      </c>
      <c r="C4" s="55" t="s">
        <v>83</v>
      </c>
      <c r="D4" s="55" t="s">
        <v>15</v>
      </c>
      <c r="E4" s="55" t="s">
        <v>16</v>
      </c>
      <c r="F4" s="55" t="s">
        <v>17</v>
      </c>
      <c r="G4" s="55" t="s">
        <v>18</v>
      </c>
      <c r="H4" s="55" t="s">
        <v>17</v>
      </c>
      <c r="I4" s="56" t="s">
        <v>110</v>
      </c>
      <c r="J4" s="88" t="s">
        <v>168</v>
      </c>
      <c r="K4" s="88" t="s">
        <v>169</v>
      </c>
    </row>
    <row r="5" spans="1:11" ht="15" customHeight="1">
      <c r="A5" s="59">
        <v>1</v>
      </c>
      <c r="B5" s="76">
        <v>1</v>
      </c>
      <c r="C5" s="17" t="s">
        <v>11</v>
      </c>
      <c r="D5" s="80" t="s">
        <v>143</v>
      </c>
      <c r="E5" s="4" t="s">
        <v>158</v>
      </c>
      <c r="F5" s="47" t="s">
        <v>29</v>
      </c>
      <c r="G5" s="4" t="s">
        <v>159</v>
      </c>
      <c r="H5" s="47" t="s">
        <v>29</v>
      </c>
      <c r="I5" s="72">
        <v>0.03215277777777777</v>
      </c>
      <c r="J5" s="98">
        <v>1</v>
      </c>
      <c r="K5" s="37">
        <v>40</v>
      </c>
    </row>
    <row r="6" spans="1:11" ht="15" customHeight="1">
      <c r="A6" s="49">
        <v>2</v>
      </c>
      <c r="B6" s="121">
        <v>25</v>
      </c>
      <c r="C6" s="122" t="s">
        <v>11</v>
      </c>
      <c r="D6" s="123" t="s">
        <v>144</v>
      </c>
      <c r="E6" s="53" t="s">
        <v>84</v>
      </c>
      <c r="F6" s="124" t="s">
        <v>29</v>
      </c>
      <c r="G6" s="53" t="s">
        <v>85</v>
      </c>
      <c r="H6" s="124" t="s">
        <v>29</v>
      </c>
      <c r="I6" s="73">
        <v>0.03215277777777777</v>
      </c>
      <c r="J6" s="107">
        <v>2</v>
      </c>
      <c r="K6" s="71">
        <v>36</v>
      </c>
    </row>
    <row r="7" spans="1:11" ht="15" customHeight="1">
      <c r="A7" s="59">
        <v>3</v>
      </c>
      <c r="B7" s="77">
        <v>7</v>
      </c>
      <c r="C7" s="17" t="s">
        <v>10</v>
      </c>
      <c r="D7" s="80" t="s">
        <v>106</v>
      </c>
      <c r="E7" s="4" t="s">
        <v>104</v>
      </c>
      <c r="F7" s="47" t="s">
        <v>46</v>
      </c>
      <c r="G7" s="4" t="s">
        <v>105</v>
      </c>
      <c r="H7" s="47" t="s">
        <v>46</v>
      </c>
      <c r="I7" s="72">
        <v>0.03630787037037037</v>
      </c>
      <c r="J7" s="98">
        <v>1</v>
      </c>
      <c r="K7" s="37">
        <v>32</v>
      </c>
    </row>
    <row r="8" spans="1:11" ht="15" customHeight="1">
      <c r="A8" s="49">
        <v>4</v>
      </c>
      <c r="B8" s="121">
        <v>15</v>
      </c>
      <c r="C8" s="122" t="s">
        <v>9</v>
      </c>
      <c r="D8" s="125" t="s">
        <v>145</v>
      </c>
      <c r="E8" s="53" t="s">
        <v>28</v>
      </c>
      <c r="F8" s="124" t="s">
        <v>29</v>
      </c>
      <c r="G8" s="53" t="s">
        <v>133</v>
      </c>
      <c r="H8" s="124" t="s">
        <v>29</v>
      </c>
      <c r="I8" s="73">
        <v>0.036585648148148145</v>
      </c>
      <c r="J8" s="107">
        <v>1</v>
      </c>
      <c r="K8" s="71">
        <v>28</v>
      </c>
    </row>
    <row r="9" spans="1:11" ht="15" customHeight="1">
      <c r="A9" s="59">
        <v>5</v>
      </c>
      <c r="B9" s="76">
        <v>35</v>
      </c>
      <c r="C9" s="17" t="s">
        <v>9</v>
      </c>
      <c r="D9" s="82" t="s">
        <v>27</v>
      </c>
      <c r="E9" s="79" t="s">
        <v>148</v>
      </c>
      <c r="F9" s="57" t="s">
        <v>46</v>
      </c>
      <c r="G9" s="78" t="s">
        <v>149</v>
      </c>
      <c r="H9" s="57" t="s">
        <v>46</v>
      </c>
      <c r="I9" s="72">
        <v>0.03755787037037037</v>
      </c>
      <c r="J9" s="98">
        <v>2</v>
      </c>
      <c r="K9" s="37">
        <v>26</v>
      </c>
    </row>
    <row r="10" spans="1:11" ht="15" customHeight="1">
      <c r="A10" s="49">
        <v>6</v>
      </c>
      <c r="B10" s="121">
        <v>17</v>
      </c>
      <c r="C10" s="122" t="s">
        <v>9</v>
      </c>
      <c r="D10" s="123" t="s">
        <v>44</v>
      </c>
      <c r="E10" s="53" t="s">
        <v>108</v>
      </c>
      <c r="F10" s="124" t="s">
        <v>29</v>
      </c>
      <c r="G10" s="53" t="s">
        <v>109</v>
      </c>
      <c r="H10" s="124" t="s">
        <v>29</v>
      </c>
      <c r="I10" s="73">
        <v>0.03815972222222223</v>
      </c>
      <c r="J10" s="107">
        <v>3</v>
      </c>
      <c r="K10" s="71">
        <v>24</v>
      </c>
    </row>
    <row r="11" spans="1:11" ht="15" customHeight="1">
      <c r="A11" s="59">
        <v>7</v>
      </c>
      <c r="B11" s="76">
        <v>19</v>
      </c>
      <c r="C11" s="17" t="s">
        <v>9</v>
      </c>
      <c r="D11" s="81" t="s">
        <v>31</v>
      </c>
      <c r="E11" s="4" t="s">
        <v>52</v>
      </c>
      <c r="F11" s="47" t="s">
        <v>50</v>
      </c>
      <c r="G11" s="4" t="s">
        <v>103</v>
      </c>
      <c r="H11" s="47" t="s">
        <v>50</v>
      </c>
      <c r="I11" s="72">
        <v>0.03831018518518518</v>
      </c>
      <c r="J11" s="98"/>
      <c r="K11" s="37">
        <v>22</v>
      </c>
    </row>
    <row r="12" spans="1:11" ht="15" customHeight="1">
      <c r="A12" s="49">
        <v>8</v>
      </c>
      <c r="B12" s="121">
        <v>14</v>
      </c>
      <c r="C12" s="122" t="s">
        <v>9</v>
      </c>
      <c r="D12" s="123" t="s">
        <v>44</v>
      </c>
      <c r="E12" s="53" t="s">
        <v>42</v>
      </c>
      <c r="F12" s="124" t="s">
        <v>29</v>
      </c>
      <c r="G12" s="53" t="s">
        <v>43</v>
      </c>
      <c r="H12" s="124" t="s">
        <v>29</v>
      </c>
      <c r="I12" s="73">
        <v>0.03899305555555555</v>
      </c>
      <c r="J12" s="107"/>
      <c r="K12" s="71">
        <v>20</v>
      </c>
    </row>
    <row r="13" spans="1:11" ht="15" customHeight="1">
      <c r="A13" s="59">
        <v>9</v>
      </c>
      <c r="B13" s="77">
        <v>20</v>
      </c>
      <c r="C13" s="17" t="s">
        <v>9</v>
      </c>
      <c r="D13" s="80" t="s">
        <v>27</v>
      </c>
      <c r="E13" s="79" t="s">
        <v>152</v>
      </c>
      <c r="F13" s="57" t="s">
        <v>153</v>
      </c>
      <c r="G13" s="78" t="s">
        <v>154</v>
      </c>
      <c r="H13" s="47" t="s">
        <v>155</v>
      </c>
      <c r="I13" s="72">
        <v>0.03922453703703704</v>
      </c>
      <c r="J13" s="98"/>
      <c r="K13" s="37">
        <v>18</v>
      </c>
    </row>
    <row r="14" spans="1:11" ht="15" customHeight="1">
      <c r="A14" s="49">
        <v>10</v>
      </c>
      <c r="B14" s="121">
        <v>18</v>
      </c>
      <c r="C14" s="122" t="s">
        <v>9</v>
      </c>
      <c r="D14" s="123" t="s">
        <v>31</v>
      </c>
      <c r="E14" s="53" t="s">
        <v>49</v>
      </c>
      <c r="F14" s="124" t="s">
        <v>50</v>
      </c>
      <c r="G14" s="53" t="s">
        <v>96</v>
      </c>
      <c r="H14" s="124" t="s">
        <v>29</v>
      </c>
      <c r="I14" s="73">
        <v>0.039421296296296295</v>
      </c>
      <c r="J14" s="107"/>
      <c r="K14" s="71">
        <v>16</v>
      </c>
    </row>
    <row r="15" spans="1:11" ht="15" customHeight="1">
      <c r="A15" s="59">
        <v>11</v>
      </c>
      <c r="B15" s="77">
        <v>24</v>
      </c>
      <c r="C15" s="17" t="s">
        <v>10</v>
      </c>
      <c r="D15" s="82" t="s">
        <v>27</v>
      </c>
      <c r="E15" s="79" t="s">
        <v>156</v>
      </c>
      <c r="F15" s="57" t="s">
        <v>29</v>
      </c>
      <c r="G15" s="78" t="s">
        <v>131</v>
      </c>
      <c r="H15" s="57" t="s">
        <v>29</v>
      </c>
      <c r="I15" s="72">
        <v>0.04197916666666667</v>
      </c>
      <c r="J15" s="98">
        <v>2</v>
      </c>
      <c r="K15" s="37">
        <v>14</v>
      </c>
    </row>
    <row r="16" spans="1:11" ht="15" customHeight="1">
      <c r="A16" s="49">
        <v>12</v>
      </c>
      <c r="B16" s="121">
        <v>33</v>
      </c>
      <c r="C16" s="122" t="s">
        <v>9</v>
      </c>
      <c r="D16" s="123" t="s">
        <v>27</v>
      </c>
      <c r="E16" s="53" t="s">
        <v>91</v>
      </c>
      <c r="F16" s="124" t="s">
        <v>46</v>
      </c>
      <c r="G16" s="53" t="s">
        <v>92</v>
      </c>
      <c r="H16" s="124" t="s">
        <v>46</v>
      </c>
      <c r="I16" s="73">
        <v>0.0425462962962963</v>
      </c>
      <c r="J16" s="107"/>
      <c r="K16" s="71">
        <v>13</v>
      </c>
    </row>
    <row r="17" spans="1:11" ht="15" customHeight="1">
      <c r="A17" s="59">
        <v>13</v>
      </c>
      <c r="B17" s="77">
        <v>23</v>
      </c>
      <c r="C17" s="17" t="s">
        <v>8</v>
      </c>
      <c r="D17" s="80" t="s">
        <v>27</v>
      </c>
      <c r="E17" s="4" t="s">
        <v>59</v>
      </c>
      <c r="F17" s="47" t="s">
        <v>29</v>
      </c>
      <c r="G17" s="4" t="s">
        <v>157</v>
      </c>
      <c r="H17" s="47" t="s">
        <v>29</v>
      </c>
      <c r="I17" s="72">
        <v>0.04435185185185186</v>
      </c>
      <c r="J17" s="98">
        <v>1</v>
      </c>
      <c r="K17" s="37">
        <v>12</v>
      </c>
    </row>
    <row r="18" spans="1:11" ht="15" customHeight="1">
      <c r="A18" s="49">
        <v>14</v>
      </c>
      <c r="B18" s="121">
        <v>37</v>
      </c>
      <c r="C18" s="122" t="s">
        <v>13</v>
      </c>
      <c r="D18" s="123" t="s">
        <v>95</v>
      </c>
      <c r="E18" s="53" t="s">
        <v>93</v>
      </c>
      <c r="F18" s="124" t="s">
        <v>74</v>
      </c>
      <c r="G18" s="53" t="s">
        <v>94</v>
      </c>
      <c r="H18" s="124" t="s">
        <v>74</v>
      </c>
      <c r="I18" s="73">
        <v>0.045509259259259256</v>
      </c>
      <c r="J18" s="107">
        <v>1</v>
      </c>
      <c r="K18" s="71">
        <v>11</v>
      </c>
    </row>
    <row r="19" spans="1:11" ht="15" customHeight="1">
      <c r="A19" s="59">
        <v>15</v>
      </c>
      <c r="B19" s="76">
        <v>34</v>
      </c>
      <c r="C19" s="17" t="s">
        <v>13</v>
      </c>
      <c r="D19" s="80" t="s">
        <v>23</v>
      </c>
      <c r="E19" s="79" t="s">
        <v>24</v>
      </c>
      <c r="F19" s="57" t="s">
        <v>25</v>
      </c>
      <c r="G19" s="78" t="s">
        <v>26</v>
      </c>
      <c r="H19" s="57" t="s">
        <v>25</v>
      </c>
      <c r="I19" s="72">
        <v>0.04902777777777778</v>
      </c>
      <c r="J19" s="98">
        <v>2</v>
      </c>
      <c r="K19" s="37">
        <v>10</v>
      </c>
    </row>
    <row r="20" spans="1:11" ht="15" customHeight="1">
      <c r="A20" s="49">
        <v>16</v>
      </c>
      <c r="B20" s="121">
        <v>22</v>
      </c>
      <c r="C20" s="122" t="s">
        <v>8</v>
      </c>
      <c r="D20" s="123" t="s">
        <v>27</v>
      </c>
      <c r="E20" s="53" t="s">
        <v>56</v>
      </c>
      <c r="F20" s="124" t="s">
        <v>29</v>
      </c>
      <c r="G20" s="53" t="s">
        <v>57</v>
      </c>
      <c r="H20" s="124" t="s">
        <v>29</v>
      </c>
      <c r="I20" s="73">
        <v>0.049930555555555554</v>
      </c>
      <c r="J20" s="107">
        <v>2</v>
      </c>
      <c r="K20" s="71">
        <v>9</v>
      </c>
    </row>
    <row r="21" spans="1:11" ht="15" customHeight="1">
      <c r="A21" s="59">
        <v>17</v>
      </c>
      <c r="B21" s="76">
        <v>31</v>
      </c>
      <c r="C21" s="17" t="s">
        <v>8</v>
      </c>
      <c r="D21" s="80" t="s">
        <v>61</v>
      </c>
      <c r="E21" s="4" t="s">
        <v>62</v>
      </c>
      <c r="F21" s="47" t="s">
        <v>25</v>
      </c>
      <c r="G21" s="4" t="s">
        <v>135</v>
      </c>
      <c r="H21" s="47" t="s">
        <v>29</v>
      </c>
      <c r="I21" s="72">
        <v>0.06336805555555557</v>
      </c>
      <c r="J21" s="98">
        <v>3</v>
      </c>
      <c r="K21" s="37">
        <v>8</v>
      </c>
    </row>
    <row r="22" spans="1:11" ht="15" customHeight="1">
      <c r="A22" s="49"/>
      <c r="B22" s="121">
        <v>39</v>
      </c>
      <c r="C22" s="122" t="s">
        <v>12</v>
      </c>
      <c r="D22" s="123" t="s">
        <v>137</v>
      </c>
      <c r="E22" s="111" t="s">
        <v>146</v>
      </c>
      <c r="F22" s="124" t="s">
        <v>29</v>
      </c>
      <c r="G22" s="111" t="s">
        <v>147</v>
      </c>
      <c r="H22" s="124" t="s">
        <v>29</v>
      </c>
      <c r="I22" s="73" t="s">
        <v>78</v>
      </c>
      <c r="J22" s="50"/>
      <c r="K22" s="71">
        <v>1</v>
      </c>
    </row>
    <row r="23" spans="1:11" ht="15" customHeight="1">
      <c r="A23" s="59"/>
      <c r="B23" s="76">
        <v>32</v>
      </c>
      <c r="C23" s="17" t="s">
        <v>13</v>
      </c>
      <c r="D23" s="80" t="s">
        <v>23</v>
      </c>
      <c r="E23" s="4" t="s">
        <v>99</v>
      </c>
      <c r="F23" s="47" t="s">
        <v>114</v>
      </c>
      <c r="G23" s="4" t="s">
        <v>162</v>
      </c>
      <c r="H23" s="47" t="s">
        <v>114</v>
      </c>
      <c r="I23" s="72" t="s">
        <v>78</v>
      </c>
      <c r="J23" s="39"/>
      <c r="K23" s="37">
        <v>1</v>
      </c>
    </row>
    <row r="24" spans="1:11" ht="15" customHeight="1">
      <c r="A24" s="49"/>
      <c r="B24" s="126">
        <v>36</v>
      </c>
      <c r="C24" s="127" t="s">
        <v>10</v>
      </c>
      <c r="D24" s="128" t="s">
        <v>48</v>
      </c>
      <c r="E24" s="129" t="s">
        <v>150</v>
      </c>
      <c r="F24" s="130" t="s">
        <v>46</v>
      </c>
      <c r="G24" s="129" t="s">
        <v>151</v>
      </c>
      <c r="H24" s="131" t="s">
        <v>46</v>
      </c>
      <c r="I24" s="73" t="s">
        <v>78</v>
      </c>
      <c r="J24" s="50"/>
      <c r="K24" s="71">
        <v>1</v>
      </c>
    </row>
    <row r="25" spans="1:11" ht="15" customHeight="1">
      <c r="A25" s="59"/>
      <c r="B25" s="77">
        <v>10</v>
      </c>
      <c r="C25" s="17" t="s">
        <v>10</v>
      </c>
      <c r="D25" s="80" t="s">
        <v>44</v>
      </c>
      <c r="E25" s="4" t="s">
        <v>54</v>
      </c>
      <c r="F25" s="47" t="s">
        <v>113</v>
      </c>
      <c r="G25" s="4" t="s">
        <v>130</v>
      </c>
      <c r="H25" s="47" t="s">
        <v>113</v>
      </c>
      <c r="I25" s="72" t="s">
        <v>78</v>
      </c>
      <c r="J25" s="39"/>
      <c r="K25" s="37">
        <v>1</v>
      </c>
    </row>
    <row r="26" spans="1:11" ht="15" customHeight="1">
      <c r="A26" s="49"/>
      <c r="B26" s="121">
        <v>38</v>
      </c>
      <c r="C26" s="122" t="s">
        <v>8</v>
      </c>
      <c r="D26" s="123" t="s">
        <v>27</v>
      </c>
      <c r="E26" s="53" t="s">
        <v>89</v>
      </c>
      <c r="F26" s="124" t="s">
        <v>74</v>
      </c>
      <c r="G26" s="53" t="s">
        <v>90</v>
      </c>
      <c r="H26" s="124" t="s">
        <v>74</v>
      </c>
      <c r="I26" s="73" t="s">
        <v>78</v>
      </c>
      <c r="J26" s="50"/>
      <c r="K26" s="71">
        <v>1</v>
      </c>
    </row>
    <row r="27" spans="3:11" ht="12.75">
      <c r="C27" s="104"/>
      <c r="K27" s="40"/>
    </row>
    <row r="28" ht="12.75">
      <c r="K28" s="40"/>
    </row>
    <row r="29" ht="12.75">
      <c r="K29" s="40"/>
    </row>
    <row r="30" ht="12.75">
      <c r="K30" s="40"/>
    </row>
    <row r="31" ht="12.75">
      <c r="K31" s="40"/>
    </row>
    <row r="32" ht="12.75">
      <c r="K32" s="41"/>
    </row>
  </sheetData>
  <mergeCells count="4">
    <mergeCell ref="A1:I1"/>
    <mergeCell ref="A2:I2"/>
    <mergeCell ref="A3:I3"/>
    <mergeCell ref="J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17" sqref="E17"/>
    </sheetView>
  </sheetViews>
  <sheetFormatPr defaultColWidth="9.00390625" defaultRowHeight="12.75"/>
  <cols>
    <col min="1" max="1" width="5.875" style="36" bestFit="1" customWidth="1"/>
    <col min="2" max="2" width="10.00390625" style="36" bestFit="1" customWidth="1"/>
    <col min="3" max="3" width="20.00390625" style="99" bestFit="1" customWidth="1"/>
    <col min="4" max="4" width="22.625" style="36" bestFit="1" customWidth="1"/>
    <col min="5" max="5" width="14.625" style="36" bestFit="1" customWidth="1"/>
    <col min="6" max="6" width="24.125" style="36" bestFit="1" customWidth="1"/>
    <col min="7" max="7" width="14.625" style="36" bestFit="1" customWidth="1"/>
    <col min="8" max="8" width="7.125" style="36" bestFit="1" customWidth="1"/>
    <col min="9" max="9" width="8.875" style="36" customWidth="1"/>
    <col min="10" max="10" width="9.25390625" style="36" customWidth="1"/>
    <col min="11" max="16384" width="9.125" style="36" customWidth="1"/>
  </cols>
  <sheetData>
    <row r="1" spans="1:10" ht="33.75">
      <c r="A1" s="156" t="s">
        <v>176</v>
      </c>
      <c r="B1" s="156"/>
      <c r="C1" s="156"/>
      <c r="D1" s="156"/>
      <c r="E1" s="156"/>
      <c r="F1" s="156"/>
      <c r="G1" s="156"/>
      <c r="H1" s="156"/>
      <c r="I1" s="158" t="s">
        <v>178</v>
      </c>
      <c r="J1" s="158"/>
    </row>
    <row r="2" spans="1:8" ht="18">
      <c r="A2" s="157" t="s">
        <v>177</v>
      </c>
      <c r="B2" s="157"/>
      <c r="C2" s="157"/>
      <c r="D2" s="157"/>
      <c r="E2" s="157"/>
      <c r="F2" s="157"/>
      <c r="G2" s="157"/>
      <c r="H2" s="157"/>
    </row>
    <row r="3" spans="1:8" ht="18">
      <c r="A3" s="157" t="s">
        <v>128</v>
      </c>
      <c r="B3" s="157"/>
      <c r="C3" s="157"/>
      <c r="D3" s="157"/>
      <c r="E3" s="157"/>
      <c r="F3" s="157"/>
      <c r="G3" s="157"/>
      <c r="H3" s="157"/>
    </row>
    <row r="4" spans="1:10" ht="24.75" customHeight="1">
      <c r="A4" s="106" t="s">
        <v>1</v>
      </c>
      <c r="B4" s="55" t="s">
        <v>83</v>
      </c>
      <c r="C4" s="55" t="s">
        <v>15</v>
      </c>
      <c r="D4" s="55" t="s">
        <v>16</v>
      </c>
      <c r="E4" s="55" t="s">
        <v>17</v>
      </c>
      <c r="F4" s="55" t="s">
        <v>18</v>
      </c>
      <c r="G4" s="55" t="s">
        <v>17</v>
      </c>
      <c r="H4" s="56" t="s">
        <v>110</v>
      </c>
      <c r="I4" s="88" t="s">
        <v>168</v>
      </c>
      <c r="J4" s="88" t="s">
        <v>169</v>
      </c>
    </row>
    <row r="5" spans="1:10" ht="15" customHeight="1">
      <c r="A5" s="59">
        <v>1</v>
      </c>
      <c r="B5" s="101" t="s">
        <v>11</v>
      </c>
      <c r="C5" s="97" t="s">
        <v>179</v>
      </c>
      <c r="D5" s="4" t="s">
        <v>158</v>
      </c>
      <c r="E5" s="39" t="s">
        <v>29</v>
      </c>
      <c r="F5" s="4" t="s">
        <v>159</v>
      </c>
      <c r="G5" s="39" t="s">
        <v>29</v>
      </c>
      <c r="H5" s="102">
        <v>0.03479166666666667</v>
      </c>
      <c r="I5" s="98">
        <v>1</v>
      </c>
      <c r="J5" s="37">
        <v>40</v>
      </c>
    </row>
    <row r="6" spans="1:10" ht="15" customHeight="1">
      <c r="A6" s="49">
        <v>2</v>
      </c>
      <c r="B6" s="136" t="s">
        <v>11</v>
      </c>
      <c r="C6" s="108" t="s">
        <v>180</v>
      </c>
      <c r="D6" s="53" t="s">
        <v>84</v>
      </c>
      <c r="E6" s="50" t="s">
        <v>29</v>
      </c>
      <c r="F6" s="53" t="s">
        <v>85</v>
      </c>
      <c r="G6" s="50" t="s">
        <v>29</v>
      </c>
      <c r="H6" s="109">
        <v>0.03505787037037037</v>
      </c>
      <c r="I6" s="107">
        <v>2</v>
      </c>
      <c r="J6" s="71">
        <v>36</v>
      </c>
    </row>
    <row r="7" spans="1:10" ht="15" customHeight="1">
      <c r="A7" s="59">
        <v>3</v>
      </c>
      <c r="B7" s="101" t="s">
        <v>9</v>
      </c>
      <c r="C7" s="100" t="s">
        <v>44</v>
      </c>
      <c r="D7" s="91" t="s">
        <v>45</v>
      </c>
      <c r="E7" s="100" t="s">
        <v>46</v>
      </c>
      <c r="F7" s="4" t="s">
        <v>47</v>
      </c>
      <c r="G7" s="100" t="s">
        <v>46</v>
      </c>
      <c r="H7" s="102">
        <v>0.03989583333333333</v>
      </c>
      <c r="I7" s="98">
        <v>1</v>
      </c>
      <c r="J7" s="37">
        <v>32</v>
      </c>
    </row>
    <row r="8" spans="1:10" ht="15" customHeight="1">
      <c r="A8" s="49">
        <v>4</v>
      </c>
      <c r="B8" s="136" t="s">
        <v>10</v>
      </c>
      <c r="C8" s="110" t="s">
        <v>27</v>
      </c>
      <c r="D8" s="111" t="s">
        <v>156</v>
      </c>
      <c r="E8" s="50" t="s">
        <v>29</v>
      </c>
      <c r="F8" s="111" t="s">
        <v>181</v>
      </c>
      <c r="G8" s="50" t="s">
        <v>29</v>
      </c>
      <c r="H8" s="109">
        <v>0.04055555555555555</v>
      </c>
      <c r="I8" s="107">
        <v>1</v>
      </c>
      <c r="J8" s="71">
        <v>28</v>
      </c>
    </row>
    <row r="9" spans="1:10" ht="15" customHeight="1">
      <c r="A9" s="59">
        <v>5</v>
      </c>
      <c r="B9" s="101" t="s">
        <v>9</v>
      </c>
      <c r="C9" s="85" t="s">
        <v>182</v>
      </c>
      <c r="D9" s="4" t="s">
        <v>28</v>
      </c>
      <c r="E9" s="39" t="s">
        <v>29</v>
      </c>
      <c r="F9" s="4" t="s">
        <v>30</v>
      </c>
      <c r="G9" s="39" t="s">
        <v>29</v>
      </c>
      <c r="H9" s="102">
        <v>0.04092592592592593</v>
      </c>
      <c r="I9" s="98">
        <v>2</v>
      </c>
      <c r="J9" s="37">
        <v>26</v>
      </c>
    </row>
    <row r="10" spans="1:10" ht="15" customHeight="1">
      <c r="A10" s="49">
        <v>6</v>
      </c>
      <c r="B10" s="136" t="s">
        <v>9</v>
      </c>
      <c r="C10" s="110" t="s">
        <v>44</v>
      </c>
      <c r="D10" s="53" t="s">
        <v>108</v>
      </c>
      <c r="E10" s="50" t="s">
        <v>29</v>
      </c>
      <c r="F10" s="53" t="s">
        <v>109</v>
      </c>
      <c r="G10" s="50" t="s">
        <v>29</v>
      </c>
      <c r="H10" s="109">
        <v>0.0409375</v>
      </c>
      <c r="I10" s="107">
        <v>3</v>
      </c>
      <c r="J10" s="71">
        <v>24</v>
      </c>
    </row>
    <row r="11" spans="1:10" ht="15" customHeight="1">
      <c r="A11" s="59">
        <v>7</v>
      </c>
      <c r="B11" s="101" t="s">
        <v>9</v>
      </c>
      <c r="C11" s="39" t="s">
        <v>31</v>
      </c>
      <c r="D11" s="4" t="s">
        <v>52</v>
      </c>
      <c r="E11" s="39" t="s">
        <v>50</v>
      </c>
      <c r="F11" s="4" t="s">
        <v>183</v>
      </c>
      <c r="G11" s="39" t="s">
        <v>184</v>
      </c>
      <c r="H11" s="102">
        <v>0.04158564814814815</v>
      </c>
      <c r="I11" s="98">
        <v>4</v>
      </c>
      <c r="J11" s="37">
        <v>22</v>
      </c>
    </row>
    <row r="12" spans="1:10" ht="15" customHeight="1">
      <c r="A12" s="49">
        <v>8</v>
      </c>
      <c r="B12" s="136" t="s">
        <v>10</v>
      </c>
      <c r="C12" s="50" t="s">
        <v>31</v>
      </c>
      <c r="D12" s="53" t="s">
        <v>138</v>
      </c>
      <c r="E12" s="50" t="s">
        <v>29</v>
      </c>
      <c r="F12" s="53" t="s">
        <v>139</v>
      </c>
      <c r="G12" s="50" t="s">
        <v>29</v>
      </c>
      <c r="H12" s="109">
        <v>0.04215277777777778</v>
      </c>
      <c r="I12" s="107">
        <v>2</v>
      </c>
      <c r="J12" s="71">
        <v>20</v>
      </c>
    </row>
    <row r="13" spans="1:10" ht="15" customHeight="1">
      <c r="A13" s="59">
        <v>9</v>
      </c>
      <c r="B13" s="101" t="s">
        <v>10</v>
      </c>
      <c r="C13" s="47" t="s">
        <v>185</v>
      </c>
      <c r="D13" s="4" t="s">
        <v>175</v>
      </c>
      <c r="E13" s="39" t="s">
        <v>186</v>
      </c>
      <c r="F13" s="4" t="s">
        <v>187</v>
      </c>
      <c r="G13" s="39" t="s">
        <v>188</v>
      </c>
      <c r="H13" s="102">
        <v>0.04234953703703703</v>
      </c>
      <c r="I13" s="98">
        <v>3</v>
      </c>
      <c r="J13" s="37">
        <v>18</v>
      </c>
    </row>
    <row r="14" spans="1:10" ht="15" customHeight="1">
      <c r="A14" s="49">
        <v>10</v>
      </c>
      <c r="B14" s="136" t="s">
        <v>9</v>
      </c>
      <c r="C14" s="110" t="s">
        <v>27</v>
      </c>
      <c r="D14" s="53" t="s">
        <v>91</v>
      </c>
      <c r="E14" s="50" t="s">
        <v>46</v>
      </c>
      <c r="F14" s="53" t="s">
        <v>92</v>
      </c>
      <c r="G14" s="50" t="s">
        <v>46</v>
      </c>
      <c r="H14" s="109">
        <v>0.04553240740740741</v>
      </c>
      <c r="I14" s="107">
        <v>5</v>
      </c>
      <c r="J14" s="71">
        <v>16</v>
      </c>
    </row>
    <row r="15" spans="1:10" ht="15" customHeight="1">
      <c r="A15" s="59">
        <v>11</v>
      </c>
      <c r="B15" s="101" t="s">
        <v>10</v>
      </c>
      <c r="C15" s="89" t="s">
        <v>44</v>
      </c>
      <c r="D15" s="4" t="s">
        <v>54</v>
      </c>
      <c r="E15" s="39" t="s">
        <v>113</v>
      </c>
      <c r="F15" s="4" t="s">
        <v>130</v>
      </c>
      <c r="G15" s="39" t="s">
        <v>113</v>
      </c>
      <c r="H15" s="102">
        <v>0.04556712962962963</v>
      </c>
      <c r="I15" s="98">
        <v>4</v>
      </c>
      <c r="J15" s="37">
        <v>14</v>
      </c>
    </row>
    <row r="16" spans="1:10" ht="15" customHeight="1">
      <c r="A16" s="49">
        <v>12</v>
      </c>
      <c r="B16" s="136" t="s">
        <v>11</v>
      </c>
      <c r="C16" s="50" t="s">
        <v>132</v>
      </c>
      <c r="D16" s="53" t="s">
        <v>133</v>
      </c>
      <c r="E16" s="50" t="s">
        <v>29</v>
      </c>
      <c r="F16" s="53" t="s">
        <v>189</v>
      </c>
      <c r="G16" s="50" t="s">
        <v>29</v>
      </c>
      <c r="H16" s="112">
        <v>0.04927083333333334</v>
      </c>
      <c r="I16" s="107">
        <v>3</v>
      </c>
      <c r="J16" s="71">
        <v>13</v>
      </c>
    </row>
    <row r="17" spans="1:10" ht="15" customHeight="1">
      <c r="A17" s="59">
        <v>13</v>
      </c>
      <c r="B17" s="101" t="s">
        <v>8</v>
      </c>
      <c r="C17" s="89" t="s">
        <v>27</v>
      </c>
      <c r="D17" s="4" t="s">
        <v>59</v>
      </c>
      <c r="E17" s="39" t="s">
        <v>29</v>
      </c>
      <c r="F17" s="4" t="s">
        <v>157</v>
      </c>
      <c r="G17" s="39" t="s">
        <v>29</v>
      </c>
      <c r="H17" s="102">
        <v>0.049479166666666664</v>
      </c>
      <c r="I17" s="98">
        <v>1</v>
      </c>
      <c r="J17" s="37">
        <v>12</v>
      </c>
    </row>
    <row r="18" spans="1:10" ht="15" customHeight="1">
      <c r="A18" s="49">
        <v>14</v>
      </c>
      <c r="B18" s="136" t="s">
        <v>13</v>
      </c>
      <c r="C18" s="110" t="s">
        <v>23</v>
      </c>
      <c r="D18" s="111" t="s">
        <v>24</v>
      </c>
      <c r="E18" s="50" t="s">
        <v>25</v>
      </c>
      <c r="F18" s="111" t="s">
        <v>26</v>
      </c>
      <c r="G18" s="50" t="s">
        <v>25</v>
      </c>
      <c r="H18" s="109">
        <v>0.055636574074074074</v>
      </c>
      <c r="I18" s="107">
        <v>1</v>
      </c>
      <c r="J18" s="71">
        <v>11</v>
      </c>
    </row>
    <row r="19" spans="1:10" ht="15" customHeight="1">
      <c r="A19" s="59">
        <v>15</v>
      </c>
      <c r="B19" s="101" t="s">
        <v>13</v>
      </c>
      <c r="C19" s="39" t="s">
        <v>190</v>
      </c>
      <c r="D19" s="4" t="s">
        <v>191</v>
      </c>
      <c r="E19" s="39" t="s">
        <v>192</v>
      </c>
      <c r="F19" s="4" t="s">
        <v>102</v>
      </c>
      <c r="G19" s="39" t="s">
        <v>25</v>
      </c>
      <c r="H19" s="103">
        <v>0.058368055555555555</v>
      </c>
      <c r="I19" s="98">
        <v>2</v>
      </c>
      <c r="J19" s="37">
        <v>10</v>
      </c>
    </row>
    <row r="20" spans="1:10" ht="15" customHeight="1">
      <c r="A20" s="49">
        <v>16</v>
      </c>
      <c r="B20" s="136" t="s">
        <v>13</v>
      </c>
      <c r="C20" s="110" t="s">
        <v>95</v>
      </c>
      <c r="D20" s="53" t="s">
        <v>93</v>
      </c>
      <c r="E20" s="50" t="s">
        <v>74</v>
      </c>
      <c r="F20" s="53" t="s">
        <v>94</v>
      </c>
      <c r="G20" s="50" t="s">
        <v>74</v>
      </c>
      <c r="H20" s="109">
        <v>0.06009259259259259</v>
      </c>
      <c r="I20" s="107">
        <v>3</v>
      </c>
      <c r="J20" s="71">
        <v>9</v>
      </c>
    </row>
    <row r="21" spans="1:10" ht="15" customHeight="1">
      <c r="A21" s="105"/>
      <c r="B21" s="101" t="s">
        <v>10</v>
      </c>
      <c r="C21" s="89" t="s">
        <v>31</v>
      </c>
      <c r="D21" s="4" t="s">
        <v>104</v>
      </c>
      <c r="E21" s="39" t="s">
        <v>46</v>
      </c>
      <c r="F21" s="4" t="s">
        <v>105</v>
      </c>
      <c r="G21" s="39" t="s">
        <v>46</v>
      </c>
      <c r="H21" s="133" t="s">
        <v>78</v>
      </c>
      <c r="I21" s="96"/>
      <c r="J21" s="37">
        <v>1</v>
      </c>
    </row>
    <row r="22" spans="1:10" ht="15" customHeight="1">
      <c r="A22" s="113"/>
      <c r="B22" s="136" t="s">
        <v>9</v>
      </c>
      <c r="C22" s="110" t="s">
        <v>27</v>
      </c>
      <c r="D22" s="111" t="s">
        <v>152</v>
      </c>
      <c r="E22" s="50" t="s">
        <v>153</v>
      </c>
      <c r="F22" s="111" t="s">
        <v>154</v>
      </c>
      <c r="G22" s="50" t="s">
        <v>155</v>
      </c>
      <c r="H22" s="134" t="s">
        <v>78</v>
      </c>
      <c r="I22" s="107"/>
      <c r="J22" s="71">
        <v>1</v>
      </c>
    </row>
    <row r="23" spans="1:10" ht="15" customHeight="1">
      <c r="A23" s="105"/>
      <c r="B23" s="101" t="s">
        <v>8</v>
      </c>
      <c r="C23" s="89" t="s">
        <v>27</v>
      </c>
      <c r="D23" s="4" t="s">
        <v>89</v>
      </c>
      <c r="E23" s="39" t="s">
        <v>74</v>
      </c>
      <c r="F23" s="4" t="s">
        <v>90</v>
      </c>
      <c r="G23" s="39" t="s">
        <v>74</v>
      </c>
      <c r="H23" s="133" t="s">
        <v>78</v>
      </c>
      <c r="I23" s="96"/>
      <c r="J23" s="37">
        <v>1</v>
      </c>
    </row>
    <row r="24" spans="1:10" ht="15" customHeight="1">
      <c r="A24" s="113"/>
      <c r="B24" s="136" t="s">
        <v>9</v>
      </c>
      <c r="C24" s="68" t="s">
        <v>36</v>
      </c>
      <c r="D24" s="67" t="s">
        <v>37</v>
      </c>
      <c r="E24" s="68" t="s">
        <v>38</v>
      </c>
      <c r="F24" s="67" t="s">
        <v>39</v>
      </c>
      <c r="G24" s="68" t="s">
        <v>38</v>
      </c>
      <c r="H24" s="135" t="s">
        <v>78</v>
      </c>
      <c r="I24" s="113"/>
      <c r="J24" s="71">
        <v>1</v>
      </c>
    </row>
    <row r="25" spans="1:10" ht="15" customHeight="1">
      <c r="A25" s="105"/>
      <c r="B25" s="101" t="s">
        <v>8</v>
      </c>
      <c r="C25" s="89" t="s">
        <v>27</v>
      </c>
      <c r="D25" s="4" t="s">
        <v>198</v>
      </c>
      <c r="E25" s="39" t="s">
        <v>29</v>
      </c>
      <c r="F25" s="4" t="s">
        <v>199</v>
      </c>
      <c r="G25" s="39" t="s">
        <v>29</v>
      </c>
      <c r="H25" s="133" t="s">
        <v>78</v>
      </c>
      <c r="I25" s="105"/>
      <c r="J25" s="37">
        <v>1</v>
      </c>
    </row>
    <row r="26" spans="1:10" ht="15" customHeight="1">
      <c r="A26" s="113"/>
      <c r="B26" s="136" t="s">
        <v>11</v>
      </c>
      <c r="C26" s="110" t="s">
        <v>137</v>
      </c>
      <c r="D26" s="53" t="s">
        <v>97</v>
      </c>
      <c r="E26" s="50" t="s">
        <v>29</v>
      </c>
      <c r="F26" s="111" t="s">
        <v>200</v>
      </c>
      <c r="G26" s="50" t="s">
        <v>29</v>
      </c>
      <c r="H26" s="135" t="s">
        <v>78</v>
      </c>
      <c r="I26" s="113"/>
      <c r="J26" s="71">
        <v>1</v>
      </c>
    </row>
    <row r="27" ht="12.75">
      <c r="D27" s="116"/>
    </row>
    <row r="28" ht="12.75">
      <c r="D28" s="116"/>
    </row>
    <row r="29" ht="12.75">
      <c r="D29" s="41"/>
    </row>
  </sheetData>
  <mergeCells count="4">
    <mergeCell ref="A1:H1"/>
    <mergeCell ref="I1:J1"/>
    <mergeCell ref="A2:H2"/>
    <mergeCell ref="A3:H3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0">
      <selection activeCell="B13" sqref="B13:H13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17.00390625" style="0" customWidth="1"/>
    <col min="4" max="4" width="13.25390625" style="0" customWidth="1"/>
    <col min="5" max="5" width="11.00390625" style="0" customWidth="1"/>
    <col min="6" max="6" width="7.375" style="0" bestFit="1" customWidth="1"/>
    <col min="7" max="8" width="9.125" style="205" customWidth="1"/>
  </cols>
  <sheetData>
    <row r="1" spans="1:8" ht="47.25" customHeight="1" thickBot="1">
      <c r="A1" s="172" t="s">
        <v>214</v>
      </c>
      <c r="B1" s="172"/>
      <c r="C1" s="172"/>
      <c r="D1" s="172"/>
      <c r="E1" s="172"/>
      <c r="F1" s="172"/>
      <c r="G1" s="172"/>
      <c r="H1" s="172"/>
    </row>
    <row r="2" spans="1:6" ht="13.5">
      <c r="A2" s="173" t="s">
        <v>215</v>
      </c>
      <c r="B2" s="174"/>
      <c r="C2" s="175" t="s">
        <v>216</v>
      </c>
      <c r="D2" s="176"/>
      <c r="E2" s="177"/>
      <c r="F2" s="177"/>
    </row>
    <row r="3" spans="1:6" ht="14.25" thickBot="1">
      <c r="A3" s="146"/>
      <c r="B3" s="147"/>
      <c r="C3" s="178"/>
      <c r="D3" s="179"/>
      <c r="E3" s="180"/>
      <c r="F3" s="180"/>
    </row>
    <row r="4" spans="1:8" ht="13.5" customHeight="1">
      <c r="A4" s="181" t="s">
        <v>64</v>
      </c>
      <c r="B4" s="181" t="s">
        <v>217</v>
      </c>
      <c r="C4" s="182" t="s">
        <v>218</v>
      </c>
      <c r="D4" s="183" t="s">
        <v>112</v>
      </c>
      <c r="E4" s="184" t="s">
        <v>219</v>
      </c>
      <c r="F4" s="185" t="s">
        <v>83</v>
      </c>
      <c r="G4" s="186" t="s">
        <v>2</v>
      </c>
      <c r="H4" s="186" t="s">
        <v>2</v>
      </c>
    </row>
    <row r="5" spans="1:8" ht="13.5" thickBot="1">
      <c r="A5" s="187"/>
      <c r="B5" s="188"/>
      <c r="C5" s="189" t="s">
        <v>220</v>
      </c>
      <c r="D5" s="190"/>
      <c r="E5" s="191"/>
      <c r="F5" s="192"/>
      <c r="G5" s="193" t="s">
        <v>6</v>
      </c>
      <c r="H5" s="193" t="s">
        <v>66</v>
      </c>
    </row>
    <row r="6" spans="1:16" ht="22.5" customHeight="1">
      <c r="A6" s="194">
        <v>1</v>
      </c>
      <c r="B6" s="195">
        <v>1</v>
      </c>
      <c r="C6" s="196" t="s">
        <v>221</v>
      </c>
      <c r="D6" s="197" t="s">
        <v>222</v>
      </c>
      <c r="E6" s="197" t="s">
        <v>223</v>
      </c>
      <c r="F6" s="198" t="s">
        <v>11</v>
      </c>
      <c r="G6" s="207">
        <v>40</v>
      </c>
      <c r="H6" s="208">
        <v>20</v>
      </c>
      <c r="P6" s="199"/>
    </row>
    <row r="7" spans="1:8" ht="22.5" customHeight="1">
      <c r="A7" s="194">
        <v>2</v>
      </c>
      <c r="B7" s="200">
        <v>10</v>
      </c>
      <c r="C7" s="201" t="s">
        <v>224</v>
      </c>
      <c r="D7" s="202" t="s">
        <v>225</v>
      </c>
      <c r="E7" s="202" t="s">
        <v>226</v>
      </c>
      <c r="F7" s="203" t="s">
        <v>9</v>
      </c>
      <c r="G7" s="206">
        <v>36</v>
      </c>
      <c r="H7" s="211">
        <v>20</v>
      </c>
    </row>
    <row r="8" spans="1:8" ht="22.5" customHeight="1">
      <c r="A8" s="194">
        <v>3</v>
      </c>
      <c r="B8" s="200">
        <v>11</v>
      </c>
      <c r="C8" s="201" t="s">
        <v>227</v>
      </c>
      <c r="D8" s="202" t="s">
        <v>228</v>
      </c>
      <c r="E8" s="202" t="s">
        <v>229</v>
      </c>
      <c r="F8" s="203" t="s">
        <v>9</v>
      </c>
      <c r="G8" s="206">
        <v>32</v>
      </c>
      <c r="H8" s="211">
        <v>15</v>
      </c>
    </row>
    <row r="9" spans="1:8" ht="22.5" customHeight="1">
      <c r="A9" s="194">
        <v>4</v>
      </c>
      <c r="B9" s="200">
        <v>7</v>
      </c>
      <c r="C9" s="201" t="s">
        <v>230</v>
      </c>
      <c r="D9" s="202" t="s">
        <v>231</v>
      </c>
      <c r="E9" s="202" t="s">
        <v>232</v>
      </c>
      <c r="F9" s="203" t="s">
        <v>9</v>
      </c>
      <c r="G9" s="206">
        <v>28</v>
      </c>
      <c r="H9" s="211">
        <v>12</v>
      </c>
    </row>
    <row r="10" spans="1:8" ht="22.5" customHeight="1">
      <c r="A10" s="194">
        <v>5</v>
      </c>
      <c r="B10" s="200">
        <v>12</v>
      </c>
      <c r="C10" s="201" t="s">
        <v>233</v>
      </c>
      <c r="D10" s="202" t="s">
        <v>228</v>
      </c>
      <c r="E10" s="202" t="s">
        <v>234</v>
      </c>
      <c r="F10" s="203" t="s">
        <v>10</v>
      </c>
      <c r="G10" s="206">
        <v>26</v>
      </c>
      <c r="H10" s="210">
        <v>20</v>
      </c>
    </row>
    <row r="11" spans="1:8" ht="22.5" customHeight="1">
      <c r="A11" s="194">
        <v>6</v>
      </c>
      <c r="B11" s="200">
        <v>4</v>
      </c>
      <c r="C11" s="201" t="s">
        <v>235</v>
      </c>
      <c r="D11" s="202" t="s">
        <v>228</v>
      </c>
      <c r="E11" s="202" t="s">
        <v>236</v>
      </c>
      <c r="F11" s="203" t="s">
        <v>9</v>
      </c>
      <c r="G11" s="206">
        <v>24</v>
      </c>
      <c r="H11" s="211">
        <v>10</v>
      </c>
    </row>
    <row r="12" spans="1:8" ht="22.5" customHeight="1">
      <c r="A12" s="194">
        <v>7</v>
      </c>
      <c r="B12" s="200">
        <v>67</v>
      </c>
      <c r="C12" s="201" t="s">
        <v>237</v>
      </c>
      <c r="D12" s="202" t="s">
        <v>238</v>
      </c>
      <c r="E12" s="202" t="s">
        <v>239</v>
      </c>
      <c r="F12" s="203" t="s">
        <v>10</v>
      </c>
      <c r="G12" s="206">
        <v>22</v>
      </c>
      <c r="H12" s="210">
        <v>15</v>
      </c>
    </row>
    <row r="13" spans="1:8" ht="22.5" customHeight="1">
      <c r="A13" s="194">
        <v>8</v>
      </c>
      <c r="B13" s="200">
        <v>25</v>
      </c>
      <c r="C13" s="201" t="s">
        <v>240</v>
      </c>
      <c r="D13" s="202" t="s">
        <v>241</v>
      </c>
      <c r="E13" s="202" t="s">
        <v>242</v>
      </c>
      <c r="F13" s="203" t="s">
        <v>13</v>
      </c>
      <c r="G13" s="206">
        <v>20</v>
      </c>
      <c r="H13" s="213">
        <v>20</v>
      </c>
    </row>
    <row r="14" spans="1:8" ht="22.5" customHeight="1">
      <c r="A14" s="194">
        <v>9</v>
      </c>
      <c r="B14" s="200">
        <v>8</v>
      </c>
      <c r="C14" s="201" t="s">
        <v>243</v>
      </c>
      <c r="D14" s="202" t="s">
        <v>244</v>
      </c>
      <c r="E14" s="202" t="s">
        <v>179</v>
      </c>
      <c r="F14" s="203" t="s">
        <v>11</v>
      </c>
      <c r="G14" s="206">
        <v>18</v>
      </c>
      <c r="H14" s="209">
        <v>15</v>
      </c>
    </row>
    <row r="15" spans="1:8" ht="22.5" customHeight="1">
      <c r="A15" s="194">
        <v>10</v>
      </c>
      <c r="B15" s="200">
        <v>22</v>
      </c>
      <c r="C15" s="201" t="s">
        <v>245</v>
      </c>
      <c r="D15" s="202" t="s">
        <v>228</v>
      </c>
      <c r="E15" s="202" t="s">
        <v>246</v>
      </c>
      <c r="F15" s="203" t="s">
        <v>11</v>
      </c>
      <c r="G15" s="206">
        <v>16</v>
      </c>
      <c r="H15" s="209">
        <v>12</v>
      </c>
    </row>
    <row r="16" spans="1:8" ht="22.5" customHeight="1">
      <c r="A16" s="194">
        <v>11</v>
      </c>
      <c r="B16" s="200">
        <v>17</v>
      </c>
      <c r="C16" s="201" t="s">
        <v>247</v>
      </c>
      <c r="D16" s="202" t="s">
        <v>248</v>
      </c>
      <c r="E16" s="202" t="s">
        <v>249</v>
      </c>
      <c r="F16" s="203" t="s">
        <v>10</v>
      </c>
      <c r="G16" s="206">
        <v>14</v>
      </c>
      <c r="H16" s="210">
        <v>12</v>
      </c>
    </row>
    <row r="17" spans="1:8" ht="22.5" customHeight="1">
      <c r="A17" s="194">
        <v>12</v>
      </c>
      <c r="B17" s="200">
        <v>27</v>
      </c>
      <c r="C17" s="201" t="s">
        <v>250</v>
      </c>
      <c r="D17" s="202" t="s">
        <v>225</v>
      </c>
      <c r="E17" s="202" t="s">
        <v>251</v>
      </c>
      <c r="F17" s="203" t="s">
        <v>8</v>
      </c>
      <c r="G17" s="206">
        <v>13</v>
      </c>
      <c r="H17" s="212">
        <v>20</v>
      </c>
    </row>
    <row r="18" spans="1:8" ht="22.5" customHeight="1">
      <c r="A18" s="194">
        <v>13</v>
      </c>
      <c r="B18" s="200">
        <v>24</v>
      </c>
      <c r="C18" s="201" t="s">
        <v>252</v>
      </c>
      <c r="D18" s="202" t="s">
        <v>253</v>
      </c>
      <c r="E18" s="202" t="s">
        <v>254</v>
      </c>
      <c r="F18" s="203" t="s">
        <v>13</v>
      </c>
      <c r="G18" s="206">
        <v>12</v>
      </c>
      <c r="H18" s="213">
        <v>15</v>
      </c>
    </row>
    <row r="19" spans="1:8" ht="22.5" customHeight="1">
      <c r="A19" s="194">
        <v>14</v>
      </c>
      <c r="B19" s="200">
        <v>28</v>
      </c>
      <c r="C19" s="201" t="s">
        <v>255</v>
      </c>
      <c r="D19" s="202" t="s">
        <v>225</v>
      </c>
      <c r="E19" s="202" t="s">
        <v>256</v>
      </c>
      <c r="F19" s="203" t="s">
        <v>8</v>
      </c>
      <c r="G19" s="206">
        <v>11</v>
      </c>
      <c r="H19" s="212">
        <v>15</v>
      </c>
    </row>
    <row r="20" spans="1:8" ht="22.5" customHeight="1">
      <c r="A20" s="194">
        <v>15</v>
      </c>
      <c r="B20" s="200">
        <v>30</v>
      </c>
      <c r="C20" s="201" t="s">
        <v>257</v>
      </c>
      <c r="D20" s="202" t="s">
        <v>258</v>
      </c>
      <c r="E20" s="202" t="s">
        <v>259</v>
      </c>
      <c r="F20" s="203" t="s">
        <v>9</v>
      </c>
      <c r="G20" s="206">
        <v>10</v>
      </c>
      <c r="H20" s="211">
        <v>8</v>
      </c>
    </row>
    <row r="21" spans="1:8" ht="22.5" customHeight="1">
      <c r="A21" s="194">
        <v>16</v>
      </c>
      <c r="B21" s="200">
        <v>26</v>
      </c>
      <c r="C21" s="201" t="s">
        <v>260</v>
      </c>
      <c r="D21" s="202" t="s">
        <v>261</v>
      </c>
      <c r="E21" s="202" t="s">
        <v>262</v>
      </c>
      <c r="F21" s="203" t="s">
        <v>8</v>
      </c>
      <c r="G21" s="206">
        <v>9</v>
      </c>
      <c r="H21" s="212">
        <v>12</v>
      </c>
    </row>
    <row r="22" spans="1:8" ht="22.5" customHeight="1">
      <c r="A22" s="194">
        <v>17</v>
      </c>
      <c r="B22" s="200">
        <v>29</v>
      </c>
      <c r="C22" s="201" t="s">
        <v>263</v>
      </c>
      <c r="D22" s="202" t="s">
        <v>264</v>
      </c>
      <c r="E22" s="202" t="s">
        <v>265</v>
      </c>
      <c r="F22" s="203" t="s">
        <v>8</v>
      </c>
      <c r="G22" s="206">
        <v>8</v>
      </c>
      <c r="H22" s="212">
        <v>10</v>
      </c>
    </row>
    <row r="23" spans="1:8" ht="22.5" customHeight="1">
      <c r="A23" s="194">
        <v>18</v>
      </c>
      <c r="B23" s="200">
        <v>18</v>
      </c>
      <c r="C23" s="204" t="s">
        <v>266</v>
      </c>
      <c r="D23" s="202" t="s">
        <v>267</v>
      </c>
      <c r="E23" s="202" t="s">
        <v>239</v>
      </c>
      <c r="F23" s="203" t="s">
        <v>10</v>
      </c>
      <c r="G23" s="206">
        <v>1</v>
      </c>
      <c r="H23" s="210">
        <v>0</v>
      </c>
    </row>
    <row r="24" spans="1:8" ht="22.5" customHeight="1">
      <c r="A24" s="194">
        <v>19</v>
      </c>
      <c r="B24" s="200">
        <v>21</v>
      </c>
      <c r="C24" s="204" t="s">
        <v>268</v>
      </c>
      <c r="D24" s="202" t="s">
        <v>238</v>
      </c>
      <c r="E24" s="204" t="s">
        <v>269</v>
      </c>
      <c r="F24" s="203" t="s">
        <v>10</v>
      </c>
      <c r="G24" s="206">
        <v>1</v>
      </c>
      <c r="H24" s="210">
        <v>0</v>
      </c>
    </row>
    <row r="25" spans="1:8" ht="22.5" customHeight="1">
      <c r="A25" s="194">
        <v>20</v>
      </c>
      <c r="B25" s="200">
        <v>15</v>
      </c>
      <c r="C25" s="204" t="s">
        <v>270</v>
      </c>
      <c r="D25" s="202" t="s">
        <v>271</v>
      </c>
      <c r="E25" s="204" t="s">
        <v>272</v>
      </c>
      <c r="F25" s="203" t="s">
        <v>9</v>
      </c>
      <c r="G25" s="206">
        <v>1</v>
      </c>
      <c r="H25" s="211">
        <v>0</v>
      </c>
    </row>
    <row r="26" spans="1:8" ht="22.5" customHeight="1">
      <c r="A26" s="194">
        <v>21</v>
      </c>
      <c r="B26" s="200">
        <v>14</v>
      </c>
      <c r="C26" s="204" t="s">
        <v>273</v>
      </c>
      <c r="D26" s="202" t="s">
        <v>228</v>
      </c>
      <c r="E26" s="204" t="s">
        <v>274</v>
      </c>
      <c r="F26" s="203" t="s">
        <v>9</v>
      </c>
      <c r="G26" s="206">
        <v>1</v>
      </c>
      <c r="H26" s="211">
        <v>0</v>
      </c>
    </row>
  </sheetData>
  <mergeCells count="8">
    <mergeCell ref="A1:H1"/>
    <mergeCell ref="A2:B3"/>
    <mergeCell ref="D2:F3"/>
    <mergeCell ref="A4:A5"/>
    <mergeCell ref="B4:B5"/>
    <mergeCell ref="D4:D5"/>
    <mergeCell ref="E4:E5"/>
    <mergeCell ref="F4:F5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pane ySplit="3" topLeftCell="BM4" activePane="bottomLeft" state="frozen"/>
      <selection pane="topLeft" activeCell="A1" sqref="A1"/>
      <selection pane="bottomLeft" activeCell="F48" sqref="F48:I48"/>
    </sheetView>
  </sheetViews>
  <sheetFormatPr defaultColWidth="9.00390625" defaultRowHeight="12.75"/>
  <cols>
    <col min="1" max="1" width="4.75390625" style="10" customWidth="1"/>
    <col min="2" max="2" width="9.75390625" style="10" bestFit="1" customWidth="1"/>
    <col min="3" max="3" width="24.375" style="10" bestFit="1" customWidth="1"/>
    <col min="4" max="4" width="22.625" style="10" bestFit="1" customWidth="1"/>
    <col min="5" max="5" width="13.375" style="10" bestFit="1" customWidth="1"/>
    <col min="6" max="7" width="7.625" style="10" bestFit="1" customWidth="1"/>
    <col min="8" max="8" width="8.625" style="10" bestFit="1" customWidth="1"/>
    <col min="9" max="9" width="7.25390625" style="10" bestFit="1" customWidth="1"/>
    <col min="10" max="10" width="10.125" style="10" customWidth="1"/>
    <col min="11" max="11" width="10.625" style="10" customWidth="1"/>
    <col min="12" max="16384" width="9.125" style="10" customWidth="1"/>
  </cols>
  <sheetData>
    <row r="1" spans="1:12" ht="20.25">
      <c r="A1" s="159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7.75" customHeight="1">
      <c r="A2" s="161" t="s">
        <v>73</v>
      </c>
      <c r="B2" s="161"/>
      <c r="C2" s="161"/>
      <c r="D2" s="161"/>
      <c r="E2" s="161"/>
      <c r="F2" s="14" t="s">
        <v>80</v>
      </c>
      <c r="G2" s="14" t="s">
        <v>81</v>
      </c>
      <c r="H2" s="14" t="s">
        <v>75</v>
      </c>
      <c r="I2" s="14" t="s">
        <v>160</v>
      </c>
      <c r="J2" s="14" t="s">
        <v>174</v>
      </c>
      <c r="K2" s="14" t="s">
        <v>213</v>
      </c>
      <c r="L2" s="12"/>
    </row>
    <row r="3" spans="1:12" s="9" customFormat="1" ht="22.5">
      <c r="A3" s="5" t="s">
        <v>64</v>
      </c>
      <c r="B3" s="6" t="s">
        <v>83</v>
      </c>
      <c r="C3" s="6" t="s">
        <v>206</v>
      </c>
      <c r="D3" s="6" t="s">
        <v>16</v>
      </c>
      <c r="E3" s="6" t="s">
        <v>17</v>
      </c>
      <c r="F3" s="52" t="s">
        <v>65</v>
      </c>
      <c r="G3" s="52" t="s">
        <v>68</v>
      </c>
      <c r="H3" s="52" t="s">
        <v>69</v>
      </c>
      <c r="I3" s="52" t="s">
        <v>70</v>
      </c>
      <c r="J3" s="52" t="s">
        <v>71</v>
      </c>
      <c r="K3" s="52" t="s">
        <v>72</v>
      </c>
      <c r="L3" s="52" t="s">
        <v>77</v>
      </c>
    </row>
    <row r="4" spans="1:12" ht="12.75">
      <c r="A4" s="117">
        <v>1</v>
      </c>
      <c r="B4" s="101" t="s">
        <v>196</v>
      </c>
      <c r="C4" s="85" t="s">
        <v>195</v>
      </c>
      <c r="D4" s="91" t="s">
        <v>84</v>
      </c>
      <c r="E4" s="85" t="s">
        <v>29</v>
      </c>
      <c r="F4" s="214"/>
      <c r="G4" s="11">
        <v>40</v>
      </c>
      <c r="H4" s="214"/>
      <c r="I4" s="11">
        <v>36</v>
      </c>
      <c r="J4" s="11">
        <v>36</v>
      </c>
      <c r="K4" s="11">
        <v>40</v>
      </c>
      <c r="L4" s="93">
        <f>F4+G4+H4+I4+J4+K4</f>
        <v>152</v>
      </c>
    </row>
    <row r="5" spans="1:12" ht="12.75">
      <c r="A5" s="118">
        <v>2</v>
      </c>
      <c r="B5" s="101" t="s">
        <v>9</v>
      </c>
      <c r="C5" s="85" t="s">
        <v>27</v>
      </c>
      <c r="D5" s="91" t="s">
        <v>42</v>
      </c>
      <c r="E5" s="85" t="s">
        <v>29</v>
      </c>
      <c r="F5" s="11">
        <v>40</v>
      </c>
      <c r="G5" s="11">
        <v>22</v>
      </c>
      <c r="H5" s="11">
        <v>40</v>
      </c>
      <c r="I5" s="214"/>
      <c r="J5" s="214"/>
      <c r="K5" s="11">
        <v>36</v>
      </c>
      <c r="L5" s="93">
        <f>F5+G5+H5+I5+J5+K5</f>
        <v>138</v>
      </c>
    </row>
    <row r="6" spans="1:12" ht="12.75">
      <c r="A6" s="117">
        <v>3</v>
      </c>
      <c r="B6" s="101" t="s">
        <v>9</v>
      </c>
      <c r="C6" s="85" t="s">
        <v>194</v>
      </c>
      <c r="D6" s="91" t="s">
        <v>28</v>
      </c>
      <c r="E6" s="85" t="s">
        <v>29</v>
      </c>
      <c r="F6" s="214"/>
      <c r="G6" s="11">
        <v>36</v>
      </c>
      <c r="H6" s="214"/>
      <c r="I6" s="11">
        <v>28</v>
      </c>
      <c r="J6" s="11">
        <v>26</v>
      </c>
      <c r="K6" s="11">
        <v>32</v>
      </c>
      <c r="L6" s="93">
        <f>F6+G6+H6+I6+J6+K6</f>
        <v>122</v>
      </c>
    </row>
    <row r="7" spans="1:12" ht="12.75">
      <c r="A7" s="118">
        <v>4</v>
      </c>
      <c r="B7" s="101" t="s">
        <v>9</v>
      </c>
      <c r="C7" s="85" t="s">
        <v>27</v>
      </c>
      <c r="D7" s="91" t="s">
        <v>91</v>
      </c>
      <c r="E7" s="85" t="s">
        <v>46</v>
      </c>
      <c r="F7" s="214"/>
      <c r="G7" s="11">
        <v>24</v>
      </c>
      <c r="H7" s="11">
        <v>28</v>
      </c>
      <c r="I7" s="11">
        <v>13</v>
      </c>
      <c r="J7" s="11">
        <v>16</v>
      </c>
      <c r="K7" s="214"/>
      <c r="L7" s="93">
        <f>F7+G7+H7+I7+J7+K7</f>
        <v>81</v>
      </c>
    </row>
    <row r="8" spans="1:12" ht="12.75">
      <c r="A8" s="117">
        <v>5</v>
      </c>
      <c r="B8" s="101" t="s">
        <v>10</v>
      </c>
      <c r="C8" s="85" t="s">
        <v>44</v>
      </c>
      <c r="D8" s="91" t="s">
        <v>54</v>
      </c>
      <c r="E8" s="85" t="s">
        <v>38</v>
      </c>
      <c r="F8" s="11">
        <v>20</v>
      </c>
      <c r="G8" s="214"/>
      <c r="H8" s="11">
        <v>32</v>
      </c>
      <c r="I8" s="214"/>
      <c r="J8" s="11">
        <v>14</v>
      </c>
      <c r="K8" s="11">
        <v>14</v>
      </c>
      <c r="L8" s="93">
        <f>F8+G8+H8+I8+J8+K8</f>
        <v>80</v>
      </c>
    </row>
    <row r="9" spans="1:12" ht="12.75">
      <c r="A9" s="118">
        <v>6</v>
      </c>
      <c r="B9" s="101" t="s">
        <v>11</v>
      </c>
      <c r="C9" s="97" t="s">
        <v>179</v>
      </c>
      <c r="D9" s="79" t="s">
        <v>158</v>
      </c>
      <c r="E9" s="81" t="s">
        <v>29</v>
      </c>
      <c r="F9" s="214"/>
      <c r="G9" s="214"/>
      <c r="H9" s="27">
        <v>0</v>
      </c>
      <c r="I9" s="11">
        <v>40</v>
      </c>
      <c r="J9" s="11">
        <v>40</v>
      </c>
      <c r="K9" s="27">
        <v>0</v>
      </c>
      <c r="L9" s="93">
        <f>F9+G9+H9+I9+J9+K9</f>
        <v>80</v>
      </c>
    </row>
    <row r="10" spans="1:12" ht="12.75">
      <c r="A10" s="117">
        <v>7</v>
      </c>
      <c r="B10" s="101" t="s">
        <v>9</v>
      </c>
      <c r="C10" s="85" t="s">
        <v>161</v>
      </c>
      <c r="D10" s="91" t="s">
        <v>52</v>
      </c>
      <c r="E10" s="85" t="s">
        <v>50</v>
      </c>
      <c r="F10" s="11">
        <v>32</v>
      </c>
      <c r="G10" s="214"/>
      <c r="H10" s="214"/>
      <c r="I10" s="11">
        <v>22</v>
      </c>
      <c r="J10" s="11">
        <v>22</v>
      </c>
      <c r="K10" s="11">
        <v>1</v>
      </c>
      <c r="L10" s="93">
        <f>F10+G10+H10+I10+J10+K10</f>
        <v>77</v>
      </c>
    </row>
    <row r="11" spans="1:12" ht="12.75">
      <c r="A11" s="118">
        <v>8</v>
      </c>
      <c r="B11" s="101" t="s">
        <v>9</v>
      </c>
      <c r="C11" s="85" t="s">
        <v>44</v>
      </c>
      <c r="D11" s="91" t="s">
        <v>108</v>
      </c>
      <c r="E11" s="85" t="s">
        <v>29</v>
      </c>
      <c r="F11" s="214"/>
      <c r="G11" s="214"/>
      <c r="H11" s="11">
        <v>24</v>
      </c>
      <c r="I11" s="11">
        <v>24</v>
      </c>
      <c r="J11" s="11">
        <v>24</v>
      </c>
      <c r="K11" s="11">
        <v>1</v>
      </c>
      <c r="L11" s="93">
        <f>F11+G11+H11+I11+J11+K11</f>
        <v>73</v>
      </c>
    </row>
    <row r="12" spans="1:12" ht="12.75">
      <c r="A12" s="117">
        <v>9</v>
      </c>
      <c r="B12" s="101" t="s">
        <v>9</v>
      </c>
      <c r="C12" s="85" t="s">
        <v>44</v>
      </c>
      <c r="D12" s="91" t="s">
        <v>45</v>
      </c>
      <c r="E12" s="85" t="s">
        <v>46</v>
      </c>
      <c r="F12" s="11">
        <v>36</v>
      </c>
      <c r="G12" s="214"/>
      <c r="H12" s="214"/>
      <c r="I12" s="27">
        <v>0</v>
      </c>
      <c r="J12" s="11">
        <v>32</v>
      </c>
      <c r="K12" s="27">
        <v>0</v>
      </c>
      <c r="L12" s="93">
        <f>F12+G12+H12+I12+J12+K12</f>
        <v>68</v>
      </c>
    </row>
    <row r="13" spans="1:12" ht="12.75">
      <c r="A13" s="118">
        <v>10</v>
      </c>
      <c r="B13" s="101" t="s">
        <v>8</v>
      </c>
      <c r="C13" s="85" t="s">
        <v>27</v>
      </c>
      <c r="D13" s="91" t="s">
        <v>59</v>
      </c>
      <c r="E13" s="85" t="s">
        <v>29</v>
      </c>
      <c r="F13" s="214"/>
      <c r="G13" s="11">
        <v>18</v>
      </c>
      <c r="H13" s="11">
        <v>22</v>
      </c>
      <c r="I13" s="11">
        <v>12</v>
      </c>
      <c r="J13" s="11">
        <v>12</v>
      </c>
      <c r="K13" s="214"/>
      <c r="L13" s="93">
        <f>F13+G13+H13+I13+J13+K13</f>
        <v>64</v>
      </c>
    </row>
    <row r="14" spans="1:12" ht="12.75">
      <c r="A14" s="117">
        <v>11</v>
      </c>
      <c r="B14" s="101" t="s">
        <v>13</v>
      </c>
      <c r="C14" s="85" t="s">
        <v>95</v>
      </c>
      <c r="D14" s="91" t="s">
        <v>93</v>
      </c>
      <c r="E14" s="85" t="s">
        <v>74</v>
      </c>
      <c r="F14" s="214"/>
      <c r="G14" s="11">
        <v>20</v>
      </c>
      <c r="H14" s="11">
        <v>18</v>
      </c>
      <c r="I14" s="11">
        <v>11</v>
      </c>
      <c r="J14" s="214"/>
      <c r="K14" s="11">
        <v>12</v>
      </c>
      <c r="L14" s="93">
        <f>F14+G14+H14+I14+J14+K14</f>
        <v>61</v>
      </c>
    </row>
    <row r="15" spans="1:12" ht="12.75">
      <c r="A15" s="118">
        <v>12</v>
      </c>
      <c r="B15" s="101" t="s">
        <v>9</v>
      </c>
      <c r="C15" s="85" t="s">
        <v>48</v>
      </c>
      <c r="D15" s="91" t="s">
        <v>49</v>
      </c>
      <c r="E15" s="85" t="s">
        <v>50</v>
      </c>
      <c r="F15" s="11">
        <v>1</v>
      </c>
      <c r="G15" s="214"/>
      <c r="H15" s="11">
        <v>26</v>
      </c>
      <c r="I15" s="11">
        <v>16</v>
      </c>
      <c r="J15" s="214"/>
      <c r="K15" s="11">
        <v>18</v>
      </c>
      <c r="L15" s="93">
        <f>F15+G15+H15+I15+J15+K15</f>
        <v>61</v>
      </c>
    </row>
    <row r="16" spans="1:12" ht="12.75">
      <c r="A16" s="117">
        <v>13</v>
      </c>
      <c r="B16" s="101" t="s">
        <v>9</v>
      </c>
      <c r="C16" s="85" t="s">
        <v>31</v>
      </c>
      <c r="D16" s="91" t="s">
        <v>40</v>
      </c>
      <c r="E16" s="85" t="s">
        <v>38</v>
      </c>
      <c r="F16" s="11">
        <v>1</v>
      </c>
      <c r="G16" s="11">
        <v>32</v>
      </c>
      <c r="H16" s="214"/>
      <c r="I16" s="214"/>
      <c r="J16" s="27">
        <v>0</v>
      </c>
      <c r="K16" s="11">
        <v>28</v>
      </c>
      <c r="L16" s="93">
        <f>F16+G16+H16+I16+J16+K16</f>
        <v>61</v>
      </c>
    </row>
    <row r="17" spans="1:12" ht="12.75">
      <c r="A17" s="118">
        <v>14</v>
      </c>
      <c r="B17" s="101" t="s">
        <v>9</v>
      </c>
      <c r="C17" s="85" t="s">
        <v>86</v>
      </c>
      <c r="D17" s="79" t="s">
        <v>129</v>
      </c>
      <c r="E17" s="81" t="s">
        <v>29</v>
      </c>
      <c r="F17" s="214"/>
      <c r="G17" s="214"/>
      <c r="H17" s="11">
        <v>36</v>
      </c>
      <c r="I17" s="27">
        <v>0</v>
      </c>
      <c r="J17" s="27">
        <v>0</v>
      </c>
      <c r="K17" s="11">
        <v>24</v>
      </c>
      <c r="L17" s="93">
        <f>F17+G17+H17+I17+J17+K17</f>
        <v>60</v>
      </c>
    </row>
    <row r="18" spans="1:12" ht="12.75">
      <c r="A18" s="117">
        <v>15</v>
      </c>
      <c r="B18" s="101" t="s">
        <v>13</v>
      </c>
      <c r="C18" s="85" t="s">
        <v>23</v>
      </c>
      <c r="D18" s="91" t="s">
        <v>24</v>
      </c>
      <c r="E18" s="85" t="s">
        <v>25</v>
      </c>
      <c r="F18" s="11">
        <v>24</v>
      </c>
      <c r="G18" s="11">
        <v>14</v>
      </c>
      <c r="H18" s="214"/>
      <c r="I18" s="11">
        <v>10</v>
      </c>
      <c r="J18" s="11">
        <v>11</v>
      </c>
      <c r="K18" s="214"/>
      <c r="L18" s="93">
        <f>F18+G18+H18+I18+J18+K18</f>
        <v>59</v>
      </c>
    </row>
    <row r="19" spans="1:12" ht="12.75">
      <c r="A19" s="118">
        <v>16</v>
      </c>
      <c r="B19" s="101" t="s">
        <v>8</v>
      </c>
      <c r="C19" s="85" t="s">
        <v>61</v>
      </c>
      <c r="D19" s="91" t="s">
        <v>62</v>
      </c>
      <c r="E19" s="85" t="s">
        <v>25</v>
      </c>
      <c r="F19" s="11">
        <v>18</v>
      </c>
      <c r="G19" s="11">
        <v>11</v>
      </c>
      <c r="H19" s="11">
        <v>13</v>
      </c>
      <c r="I19" s="214"/>
      <c r="J19" s="214"/>
      <c r="K19" s="11">
        <v>8</v>
      </c>
      <c r="L19" s="93">
        <f>F19+G19+H19+I19+J19+K19</f>
        <v>50</v>
      </c>
    </row>
    <row r="20" spans="1:12" ht="12.75">
      <c r="A20" s="117">
        <v>17</v>
      </c>
      <c r="B20" s="101" t="s">
        <v>10</v>
      </c>
      <c r="C20" s="85" t="s">
        <v>31</v>
      </c>
      <c r="D20" s="79" t="s">
        <v>138</v>
      </c>
      <c r="E20" s="81" t="s">
        <v>29</v>
      </c>
      <c r="F20" s="214"/>
      <c r="G20" s="214"/>
      <c r="H20" s="11">
        <v>1</v>
      </c>
      <c r="I20" s="27">
        <v>0</v>
      </c>
      <c r="J20" s="11">
        <v>20</v>
      </c>
      <c r="K20" s="11">
        <v>26</v>
      </c>
      <c r="L20" s="93">
        <f>F20+G20+H20+I20+J20+K20</f>
        <v>47</v>
      </c>
    </row>
    <row r="21" spans="1:12" ht="12.75">
      <c r="A21" s="118">
        <v>18</v>
      </c>
      <c r="B21" s="101" t="s">
        <v>11</v>
      </c>
      <c r="C21" s="85" t="s">
        <v>132</v>
      </c>
      <c r="D21" s="79" t="s">
        <v>133</v>
      </c>
      <c r="E21" s="81" t="s">
        <v>29</v>
      </c>
      <c r="F21" s="214"/>
      <c r="G21" s="214"/>
      <c r="H21" s="11">
        <v>16</v>
      </c>
      <c r="I21" s="27">
        <v>0</v>
      </c>
      <c r="J21" s="11">
        <v>13</v>
      </c>
      <c r="K21" s="11">
        <v>16</v>
      </c>
      <c r="L21" s="93">
        <f>F21+G21+H21+I21+J21+K21</f>
        <v>45</v>
      </c>
    </row>
    <row r="22" spans="1:12" ht="12.75">
      <c r="A22" s="117">
        <v>19</v>
      </c>
      <c r="B22" s="101" t="s">
        <v>10</v>
      </c>
      <c r="C22" s="80" t="s">
        <v>27</v>
      </c>
      <c r="D22" s="79" t="s">
        <v>156</v>
      </c>
      <c r="E22" s="81" t="s">
        <v>29</v>
      </c>
      <c r="F22" s="214"/>
      <c r="G22" s="214"/>
      <c r="H22" s="27">
        <v>0</v>
      </c>
      <c r="I22" s="11">
        <v>14</v>
      </c>
      <c r="J22" s="11">
        <v>28</v>
      </c>
      <c r="K22" s="11">
        <v>1</v>
      </c>
      <c r="L22" s="93">
        <f>F22+G22+H22+I22+J22+K22</f>
        <v>43</v>
      </c>
    </row>
    <row r="23" spans="1:12" ht="12.75">
      <c r="A23" s="118">
        <v>20</v>
      </c>
      <c r="B23" s="101" t="s">
        <v>8</v>
      </c>
      <c r="C23" s="85" t="s">
        <v>27</v>
      </c>
      <c r="D23" s="91" t="s">
        <v>56</v>
      </c>
      <c r="E23" s="85" t="s">
        <v>29</v>
      </c>
      <c r="F23" s="11">
        <v>28</v>
      </c>
      <c r="G23" s="11">
        <v>1</v>
      </c>
      <c r="H23" s="27">
        <v>0</v>
      </c>
      <c r="I23" s="11">
        <v>9</v>
      </c>
      <c r="J23" s="214"/>
      <c r="K23" s="214"/>
      <c r="L23" s="93">
        <f>F23+G23+H23+I23+J23+K23</f>
        <v>38</v>
      </c>
    </row>
    <row r="24" spans="1:12" ht="12.75">
      <c r="A24" s="117">
        <v>21</v>
      </c>
      <c r="B24" s="101" t="s">
        <v>8</v>
      </c>
      <c r="C24" s="85" t="s">
        <v>27</v>
      </c>
      <c r="D24" s="91" t="s">
        <v>89</v>
      </c>
      <c r="E24" s="85" t="s">
        <v>74</v>
      </c>
      <c r="F24" s="214"/>
      <c r="G24" s="11">
        <v>26</v>
      </c>
      <c r="H24" s="214"/>
      <c r="I24" s="11">
        <v>1</v>
      </c>
      <c r="J24" s="11">
        <v>1</v>
      </c>
      <c r="K24" s="11">
        <v>9</v>
      </c>
      <c r="L24" s="93">
        <f>F24+G24+H24+I24+J24+K24</f>
        <v>37</v>
      </c>
    </row>
    <row r="25" spans="1:12" ht="12.75">
      <c r="A25" s="118">
        <v>22</v>
      </c>
      <c r="B25" s="101" t="s">
        <v>10</v>
      </c>
      <c r="C25" s="85" t="s">
        <v>197</v>
      </c>
      <c r="D25" s="91" t="s">
        <v>104</v>
      </c>
      <c r="E25" s="85" t="s">
        <v>46</v>
      </c>
      <c r="F25" s="214"/>
      <c r="G25" s="11">
        <v>1</v>
      </c>
      <c r="H25" s="11">
        <v>1</v>
      </c>
      <c r="I25" s="11">
        <v>32</v>
      </c>
      <c r="J25" s="11">
        <v>1</v>
      </c>
      <c r="K25" s="214"/>
      <c r="L25" s="93">
        <f>F25+G25+H25+I25+J25+K25</f>
        <v>35</v>
      </c>
    </row>
    <row r="26" spans="1:12" ht="12.75">
      <c r="A26" s="117">
        <v>23</v>
      </c>
      <c r="B26" s="101" t="s">
        <v>13</v>
      </c>
      <c r="C26" s="81" t="s">
        <v>190</v>
      </c>
      <c r="D26" s="79" t="s">
        <v>191</v>
      </c>
      <c r="E26" s="81" t="s">
        <v>192</v>
      </c>
      <c r="F26" s="214"/>
      <c r="G26" s="214"/>
      <c r="H26" s="27">
        <v>0</v>
      </c>
      <c r="I26" s="27">
        <v>0</v>
      </c>
      <c r="J26" s="11">
        <v>10</v>
      </c>
      <c r="K26" s="11">
        <v>20</v>
      </c>
      <c r="L26" s="93">
        <f>F26+G26+H26+I26+J26+K26</f>
        <v>30</v>
      </c>
    </row>
    <row r="27" spans="1:12" ht="12.75">
      <c r="A27" s="118">
        <v>24</v>
      </c>
      <c r="B27" s="101" t="s">
        <v>9</v>
      </c>
      <c r="C27" s="85" t="s">
        <v>87</v>
      </c>
      <c r="D27" s="91" t="s">
        <v>88</v>
      </c>
      <c r="E27" s="85" t="s">
        <v>46</v>
      </c>
      <c r="F27" s="27">
        <v>0</v>
      </c>
      <c r="G27" s="11">
        <v>28</v>
      </c>
      <c r="H27" s="214"/>
      <c r="I27" s="214"/>
      <c r="J27" s="27">
        <v>0</v>
      </c>
      <c r="K27" s="27">
        <v>0</v>
      </c>
      <c r="L27" s="93">
        <f>F27+G27+H27+I27+J27+K27</f>
        <v>28</v>
      </c>
    </row>
    <row r="28" spans="1:12" ht="12.75">
      <c r="A28" s="117">
        <v>25</v>
      </c>
      <c r="B28" s="101" t="s">
        <v>12</v>
      </c>
      <c r="C28" s="85" t="s">
        <v>12</v>
      </c>
      <c r="D28" s="91" t="s">
        <v>19</v>
      </c>
      <c r="E28" s="85" t="s">
        <v>20</v>
      </c>
      <c r="F28" s="11">
        <v>26</v>
      </c>
      <c r="G28" s="11">
        <v>1</v>
      </c>
      <c r="H28" s="11">
        <v>1</v>
      </c>
      <c r="I28" s="214"/>
      <c r="J28" s="214"/>
      <c r="K28" s="27">
        <v>0</v>
      </c>
      <c r="L28" s="93">
        <f>F28+G28+H28+I28+J28+K28</f>
        <v>28</v>
      </c>
    </row>
    <row r="29" spans="1:12" ht="12.75">
      <c r="A29" s="118">
        <v>26</v>
      </c>
      <c r="B29" s="101" t="s">
        <v>13</v>
      </c>
      <c r="C29" s="85" t="s">
        <v>23</v>
      </c>
      <c r="D29" s="91" t="s">
        <v>99</v>
      </c>
      <c r="E29" s="85" t="s">
        <v>114</v>
      </c>
      <c r="F29" s="27">
        <v>0</v>
      </c>
      <c r="G29" s="11">
        <v>13</v>
      </c>
      <c r="H29" s="11">
        <v>14</v>
      </c>
      <c r="I29" s="11">
        <v>1</v>
      </c>
      <c r="J29" s="214"/>
      <c r="K29" s="214"/>
      <c r="L29" s="93">
        <f>F29+G29+H29+I29+J29+K29</f>
        <v>28</v>
      </c>
    </row>
    <row r="30" spans="1:12" ht="12.75">
      <c r="A30" s="117">
        <v>27</v>
      </c>
      <c r="B30" s="101" t="s">
        <v>9</v>
      </c>
      <c r="C30" s="80" t="s">
        <v>27</v>
      </c>
      <c r="D30" s="79" t="s">
        <v>148</v>
      </c>
      <c r="E30" s="81" t="s">
        <v>46</v>
      </c>
      <c r="F30" s="27">
        <v>0</v>
      </c>
      <c r="G30" s="27">
        <v>0</v>
      </c>
      <c r="H30" s="27">
        <v>0</v>
      </c>
      <c r="I30" s="11">
        <v>26</v>
      </c>
      <c r="J30" s="214"/>
      <c r="K30" s="214"/>
      <c r="L30" s="93">
        <f>F30+G30+H30+I30+J30+K30</f>
        <v>26</v>
      </c>
    </row>
    <row r="31" spans="1:12" ht="12.75">
      <c r="A31" s="118">
        <v>28</v>
      </c>
      <c r="B31" s="101" t="s">
        <v>9</v>
      </c>
      <c r="C31" s="85" t="s">
        <v>27</v>
      </c>
      <c r="D31" s="91" t="s">
        <v>34</v>
      </c>
      <c r="E31" s="85" t="s">
        <v>29</v>
      </c>
      <c r="F31" s="11">
        <v>22</v>
      </c>
      <c r="G31" s="27">
        <v>0</v>
      </c>
      <c r="H31" s="27">
        <v>0</v>
      </c>
      <c r="I31" s="27">
        <v>0</v>
      </c>
      <c r="J31" s="214"/>
      <c r="K31" s="214"/>
      <c r="L31" s="93">
        <f>F31+G31+H31+I31+J31+K31</f>
        <v>22</v>
      </c>
    </row>
    <row r="32" spans="1:12" ht="12.75">
      <c r="A32" s="117">
        <v>29</v>
      </c>
      <c r="B32" s="101" t="s">
        <v>10</v>
      </c>
      <c r="C32" s="81" t="s">
        <v>44</v>
      </c>
      <c r="D32" s="79" t="s">
        <v>275</v>
      </c>
      <c r="E32" s="81" t="s">
        <v>46</v>
      </c>
      <c r="F32" s="27">
        <v>0</v>
      </c>
      <c r="G32" s="27">
        <v>0</v>
      </c>
      <c r="H32" s="27">
        <v>0</v>
      </c>
      <c r="I32" s="214"/>
      <c r="J32" s="214"/>
      <c r="K32" s="11">
        <v>22</v>
      </c>
      <c r="L32" s="93">
        <f>F32+G32+H32+I32+J32+K32</f>
        <v>22</v>
      </c>
    </row>
    <row r="33" spans="1:12" ht="12.75">
      <c r="A33" s="118">
        <v>30</v>
      </c>
      <c r="B33" s="101" t="s">
        <v>10</v>
      </c>
      <c r="C33" s="85" t="s">
        <v>44</v>
      </c>
      <c r="D33" s="79" t="s">
        <v>98</v>
      </c>
      <c r="E33" s="81" t="s">
        <v>29</v>
      </c>
      <c r="F33" s="27">
        <v>0</v>
      </c>
      <c r="G33" s="27">
        <v>0</v>
      </c>
      <c r="H33" s="11">
        <v>20</v>
      </c>
      <c r="I33" s="214"/>
      <c r="J33" s="214"/>
      <c r="K33" s="27">
        <v>0</v>
      </c>
      <c r="L33" s="93">
        <f>F33+G33+H33+I33+J33+K33</f>
        <v>20</v>
      </c>
    </row>
    <row r="34" spans="1:12" ht="12.75">
      <c r="A34" s="117">
        <v>31</v>
      </c>
      <c r="B34" s="101" t="s">
        <v>9</v>
      </c>
      <c r="C34" s="80" t="s">
        <v>27</v>
      </c>
      <c r="D34" s="79" t="s">
        <v>152</v>
      </c>
      <c r="E34" s="81" t="s">
        <v>153</v>
      </c>
      <c r="F34" s="27">
        <v>0</v>
      </c>
      <c r="G34" s="27">
        <v>0</v>
      </c>
      <c r="H34" s="214"/>
      <c r="I34" s="11">
        <v>18</v>
      </c>
      <c r="J34" s="11">
        <v>1</v>
      </c>
      <c r="K34" s="214"/>
      <c r="L34" s="93">
        <f>F34+G34+H34+I34+J34+K34</f>
        <v>19</v>
      </c>
    </row>
    <row r="35" spans="1:12" ht="12.75">
      <c r="A35" s="118">
        <v>32</v>
      </c>
      <c r="B35" s="101" t="s">
        <v>10</v>
      </c>
      <c r="C35" s="81" t="s">
        <v>185</v>
      </c>
      <c r="D35" s="79" t="s">
        <v>175</v>
      </c>
      <c r="E35" s="81" t="s">
        <v>186</v>
      </c>
      <c r="F35" s="27">
        <v>0</v>
      </c>
      <c r="G35" s="27">
        <v>0</v>
      </c>
      <c r="H35" s="214"/>
      <c r="I35" s="27">
        <v>0</v>
      </c>
      <c r="J35" s="11">
        <v>18</v>
      </c>
      <c r="K35" s="214"/>
      <c r="L35" s="93">
        <f>F35+G35+H35+I35+J35+K35</f>
        <v>18</v>
      </c>
    </row>
    <row r="36" spans="1:12" ht="12.75">
      <c r="A36" s="117">
        <v>33</v>
      </c>
      <c r="B36" s="101" t="s">
        <v>9</v>
      </c>
      <c r="C36" s="85" t="s">
        <v>27</v>
      </c>
      <c r="D36" s="91" t="s">
        <v>97</v>
      </c>
      <c r="E36" s="85" t="s">
        <v>29</v>
      </c>
      <c r="F36" s="27">
        <v>0</v>
      </c>
      <c r="G36" s="11">
        <v>16</v>
      </c>
      <c r="H36" s="214"/>
      <c r="I36" s="27">
        <v>0</v>
      </c>
      <c r="J36" s="11">
        <v>1</v>
      </c>
      <c r="K36" s="214"/>
      <c r="L36" s="93">
        <f>F36+G36+H36+I36+J36+K36</f>
        <v>17</v>
      </c>
    </row>
    <row r="37" spans="1:12" ht="12.75">
      <c r="A37" s="118">
        <v>34</v>
      </c>
      <c r="B37" s="101" t="s">
        <v>8</v>
      </c>
      <c r="C37" s="81" t="s">
        <v>27</v>
      </c>
      <c r="D37" s="79" t="s">
        <v>198</v>
      </c>
      <c r="E37" s="81" t="s">
        <v>29</v>
      </c>
      <c r="F37" s="27">
        <v>0</v>
      </c>
      <c r="G37" s="27">
        <v>0</v>
      </c>
      <c r="H37" s="214"/>
      <c r="I37" s="214"/>
      <c r="J37" s="11">
        <v>1</v>
      </c>
      <c r="K37" s="11">
        <v>13</v>
      </c>
      <c r="L37" s="93">
        <f>F37+G37+H37+I37+J37+K37</f>
        <v>14</v>
      </c>
    </row>
    <row r="38" spans="1:12" ht="12.75">
      <c r="A38" s="117">
        <v>35</v>
      </c>
      <c r="B38" s="101" t="s">
        <v>8</v>
      </c>
      <c r="C38" s="85" t="s">
        <v>27</v>
      </c>
      <c r="D38" s="91" t="s">
        <v>101</v>
      </c>
      <c r="E38" s="85" t="s">
        <v>29</v>
      </c>
      <c r="F38" s="27">
        <v>0</v>
      </c>
      <c r="G38" s="11">
        <v>12</v>
      </c>
      <c r="H38" s="214"/>
      <c r="I38" s="214"/>
      <c r="J38" s="27">
        <v>0</v>
      </c>
      <c r="K38" s="27">
        <v>0</v>
      </c>
      <c r="L38" s="93">
        <f>F38+G38+H38+I38+J38+K38</f>
        <v>12</v>
      </c>
    </row>
    <row r="39" spans="1:12" ht="12.75">
      <c r="A39" s="118">
        <v>36</v>
      </c>
      <c r="B39" s="101" t="s">
        <v>9</v>
      </c>
      <c r="C39" s="81" t="s">
        <v>27</v>
      </c>
      <c r="D39" s="79" t="s">
        <v>276</v>
      </c>
      <c r="E39" s="81" t="s">
        <v>29</v>
      </c>
      <c r="F39" s="27">
        <v>0</v>
      </c>
      <c r="G39" s="27">
        <v>0</v>
      </c>
      <c r="H39" s="214"/>
      <c r="I39" s="214"/>
      <c r="J39" s="27">
        <v>0</v>
      </c>
      <c r="K39" s="11">
        <v>10</v>
      </c>
      <c r="L39" s="93">
        <f>F39+G39+H39+I39+J39+K39</f>
        <v>10</v>
      </c>
    </row>
    <row r="40" spans="1:12" ht="12.75">
      <c r="A40" s="117">
        <v>37</v>
      </c>
      <c r="B40" s="101" t="s">
        <v>9</v>
      </c>
      <c r="C40" s="85" t="s">
        <v>36</v>
      </c>
      <c r="D40" s="91" t="s">
        <v>37</v>
      </c>
      <c r="E40" s="85" t="s">
        <v>38</v>
      </c>
      <c r="F40" s="11">
        <v>1</v>
      </c>
      <c r="G40" s="27">
        <v>0</v>
      </c>
      <c r="H40" s="214"/>
      <c r="I40" s="214"/>
      <c r="J40" s="11">
        <v>1</v>
      </c>
      <c r="K40" s="27">
        <v>0</v>
      </c>
      <c r="L40" s="93">
        <f>F40+G40+H40+I40+J40+K40</f>
        <v>2</v>
      </c>
    </row>
    <row r="41" spans="1:12" ht="12.75">
      <c r="A41" s="118">
        <v>38</v>
      </c>
      <c r="B41" s="101" t="s">
        <v>10</v>
      </c>
      <c r="C41" s="80" t="s">
        <v>48</v>
      </c>
      <c r="D41" s="79" t="s">
        <v>150</v>
      </c>
      <c r="E41" s="81" t="s">
        <v>46</v>
      </c>
      <c r="F41" s="27">
        <v>0</v>
      </c>
      <c r="G41" s="214"/>
      <c r="H41" s="214"/>
      <c r="I41" s="11">
        <v>1</v>
      </c>
      <c r="J41" s="27">
        <v>0</v>
      </c>
      <c r="K41" s="11">
        <v>1</v>
      </c>
      <c r="L41" s="93">
        <f>F41+G41+H41+I41+J41+K41</f>
        <v>2</v>
      </c>
    </row>
    <row r="42" spans="1:12" ht="12.75">
      <c r="A42" s="117">
        <v>39</v>
      </c>
      <c r="B42" s="101" t="s">
        <v>9</v>
      </c>
      <c r="C42" s="85" t="s">
        <v>31</v>
      </c>
      <c r="D42" s="91" t="s">
        <v>32</v>
      </c>
      <c r="E42" s="85" t="s">
        <v>25</v>
      </c>
      <c r="F42" s="11">
        <v>1</v>
      </c>
      <c r="G42" s="214"/>
      <c r="H42" s="214"/>
      <c r="I42" s="27">
        <v>0</v>
      </c>
      <c r="J42" s="27">
        <v>0</v>
      </c>
      <c r="K42" s="27">
        <v>0</v>
      </c>
      <c r="L42" s="93">
        <f>F42+G42+H42+I42+J42+K42</f>
        <v>1</v>
      </c>
    </row>
    <row r="43" spans="1:12" ht="12.75">
      <c r="A43" s="118">
        <v>40</v>
      </c>
      <c r="B43" s="101" t="s">
        <v>12</v>
      </c>
      <c r="C43" s="80" t="s">
        <v>137</v>
      </c>
      <c r="D43" s="79" t="s">
        <v>146</v>
      </c>
      <c r="E43" s="81" t="s">
        <v>29</v>
      </c>
      <c r="F43" s="27">
        <v>0</v>
      </c>
      <c r="G43" s="214"/>
      <c r="H43" s="214"/>
      <c r="I43" s="11">
        <v>1</v>
      </c>
      <c r="J43" s="27">
        <v>0</v>
      </c>
      <c r="K43" s="27">
        <v>0</v>
      </c>
      <c r="L43" s="93">
        <f>F43+G43+H43+I43+J43+K43</f>
        <v>1</v>
      </c>
    </row>
    <row r="44" spans="1:12" ht="12.75">
      <c r="A44" s="117">
        <v>41</v>
      </c>
      <c r="B44" s="101" t="s">
        <v>11</v>
      </c>
      <c r="C44" s="81" t="s">
        <v>137</v>
      </c>
      <c r="D44" s="79" t="s">
        <v>97</v>
      </c>
      <c r="E44" s="81" t="s">
        <v>29</v>
      </c>
      <c r="F44" s="27">
        <v>0</v>
      </c>
      <c r="G44" s="214"/>
      <c r="H44" s="214"/>
      <c r="I44" s="27">
        <v>0</v>
      </c>
      <c r="J44" s="11">
        <v>1</v>
      </c>
      <c r="K44" s="27">
        <v>0</v>
      </c>
      <c r="L44" s="93">
        <f>F44+G44+H44+I44+J44+K44</f>
        <v>1</v>
      </c>
    </row>
    <row r="46" spans="6:9" ht="12.75">
      <c r="F46" s="115">
        <v>0</v>
      </c>
      <c r="G46" s="160" t="s">
        <v>119</v>
      </c>
      <c r="H46" s="160"/>
      <c r="I46" s="160"/>
    </row>
    <row r="47" spans="6:9" ht="12.75">
      <c r="F47" s="114">
        <v>1</v>
      </c>
      <c r="G47" s="160" t="s">
        <v>120</v>
      </c>
      <c r="H47" s="160"/>
      <c r="I47" s="160"/>
    </row>
    <row r="48" spans="6:9" ht="11.25">
      <c r="F48" s="214"/>
      <c r="G48" s="160" t="s">
        <v>277</v>
      </c>
      <c r="H48" s="160"/>
      <c r="I48" s="160"/>
    </row>
  </sheetData>
  <mergeCells count="5">
    <mergeCell ref="G48:I48"/>
    <mergeCell ref="A1:L1"/>
    <mergeCell ref="G46:I46"/>
    <mergeCell ref="G47:I47"/>
    <mergeCell ref="A2:E2"/>
  </mergeCells>
  <printOptions/>
  <pageMargins left="0.3937007874015748" right="0.3937007874015748" top="0.11811023622047245" bottom="0.2755905511811024" header="0.5118110236220472" footer="0.2362204724409449"/>
  <pageSetup horizontalDpi="600" verticalDpi="600" orientation="landscape" paperSize="9" scale="99" r:id="rId1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pane ySplit="3" topLeftCell="BM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4.75390625" style="10" customWidth="1"/>
    <col min="2" max="2" width="9.75390625" style="10" bestFit="1" customWidth="1"/>
    <col min="3" max="4" width="24.75390625" style="10" bestFit="1" customWidth="1"/>
    <col min="5" max="5" width="13.375" style="10" bestFit="1" customWidth="1"/>
    <col min="6" max="7" width="8.125" style="10" customWidth="1"/>
    <col min="8" max="8" width="9.25390625" style="10" customWidth="1"/>
    <col min="9" max="9" width="7.25390625" style="10" bestFit="1" customWidth="1"/>
    <col min="10" max="10" width="10.00390625" style="10" bestFit="1" customWidth="1"/>
    <col min="11" max="11" width="10.00390625" style="10" customWidth="1"/>
    <col min="12" max="12" width="6.125" style="10" bestFit="1" customWidth="1"/>
    <col min="13" max="16384" width="9.125" style="10" customWidth="1"/>
  </cols>
  <sheetData>
    <row r="1" spans="1:12" ht="20.25">
      <c r="A1" s="159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8.5" customHeight="1">
      <c r="A2" s="161" t="s">
        <v>116</v>
      </c>
      <c r="B2" s="161"/>
      <c r="C2" s="161"/>
      <c r="D2" s="161"/>
      <c r="E2" s="161"/>
      <c r="F2" s="14" t="s">
        <v>80</v>
      </c>
      <c r="G2" s="14" t="s">
        <v>81</v>
      </c>
      <c r="H2" s="14" t="s">
        <v>75</v>
      </c>
      <c r="I2" s="14" t="s">
        <v>160</v>
      </c>
      <c r="J2" s="14" t="s">
        <v>174</v>
      </c>
      <c r="K2" s="14" t="s">
        <v>213</v>
      </c>
      <c r="L2" s="12"/>
    </row>
    <row r="3" spans="1:12" s="9" customFormat="1" ht="22.5">
      <c r="A3" s="5" t="s">
        <v>64</v>
      </c>
      <c r="B3" s="6" t="s">
        <v>83</v>
      </c>
      <c r="C3" s="6" t="s">
        <v>206</v>
      </c>
      <c r="D3" s="6" t="s">
        <v>18</v>
      </c>
      <c r="E3" s="6" t="s">
        <v>17</v>
      </c>
      <c r="F3" s="13" t="s">
        <v>65</v>
      </c>
      <c r="G3" s="13" t="s">
        <v>68</v>
      </c>
      <c r="H3" s="13" t="s">
        <v>69</v>
      </c>
      <c r="I3" s="13" t="s">
        <v>70</v>
      </c>
      <c r="J3" s="13" t="s">
        <v>71</v>
      </c>
      <c r="K3" s="13" t="s">
        <v>72</v>
      </c>
      <c r="L3" s="13" t="s">
        <v>77</v>
      </c>
    </row>
    <row r="4" spans="1:12" ht="12.75">
      <c r="A4" s="7">
        <v>1</v>
      </c>
      <c r="B4" s="17" t="s">
        <v>196</v>
      </c>
      <c r="C4" s="15" t="s">
        <v>195</v>
      </c>
      <c r="D4" s="92" t="s">
        <v>85</v>
      </c>
      <c r="E4" s="84" t="s">
        <v>46</v>
      </c>
      <c r="F4" s="214"/>
      <c r="G4" s="11">
        <v>40</v>
      </c>
      <c r="H4" s="214"/>
      <c r="I4" s="11">
        <v>36</v>
      </c>
      <c r="J4" s="11">
        <v>36</v>
      </c>
      <c r="K4" s="11">
        <v>40</v>
      </c>
      <c r="L4" s="93">
        <f>F4+G4+H4+I4+J4+K4</f>
        <v>152</v>
      </c>
    </row>
    <row r="5" spans="1:12" ht="12.75">
      <c r="A5" s="7">
        <v>2</v>
      </c>
      <c r="B5" s="17" t="s">
        <v>9</v>
      </c>
      <c r="C5" s="15" t="s">
        <v>27</v>
      </c>
      <c r="D5" s="92" t="s">
        <v>43</v>
      </c>
      <c r="E5" s="84" t="s">
        <v>29</v>
      </c>
      <c r="F5" s="11">
        <v>40</v>
      </c>
      <c r="G5" s="11">
        <v>22</v>
      </c>
      <c r="H5" s="11">
        <v>40</v>
      </c>
      <c r="I5" s="214"/>
      <c r="J5" s="214"/>
      <c r="K5" s="11">
        <v>36</v>
      </c>
      <c r="L5" s="93">
        <f>F5+G5+H5+I5+J5+K5</f>
        <v>138</v>
      </c>
    </row>
    <row r="6" spans="1:12" ht="12.75">
      <c r="A6" s="7">
        <v>3</v>
      </c>
      <c r="B6" s="17" t="s">
        <v>9</v>
      </c>
      <c r="C6" s="15" t="s">
        <v>194</v>
      </c>
      <c r="D6" s="92" t="s">
        <v>30</v>
      </c>
      <c r="E6" s="84" t="s">
        <v>29</v>
      </c>
      <c r="F6" s="11">
        <v>1</v>
      </c>
      <c r="G6" s="11">
        <v>36</v>
      </c>
      <c r="H6" s="214"/>
      <c r="I6" s="214"/>
      <c r="J6" s="11">
        <v>26</v>
      </c>
      <c r="K6" s="11">
        <v>32</v>
      </c>
      <c r="L6" s="93">
        <f>F6+G6+H6+I6+J6+K6</f>
        <v>95</v>
      </c>
    </row>
    <row r="7" spans="1:12" ht="12.75">
      <c r="A7" s="7">
        <v>4</v>
      </c>
      <c r="B7" s="17" t="s">
        <v>9</v>
      </c>
      <c r="C7" s="15" t="s">
        <v>27</v>
      </c>
      <c r="D7" s="92" t="s">
        <v>92</v>
      </c>
      <c r="E7" s="84" t="s">
        <v>46</v>
      </c>
      <c r="F7" s="214"/>
      <c r="G7" s="11">
        <v>24</v>
      </c>
      <c r="H7" s="11">
        <v>28</v>
      </c>
      <c r="I7" s="11">
        <v>13</v>
      </c>
      <c r="J7" s="11">
        <v>16</v>
      </c>
      <c r="K7" s="214"/>
      <c r="L7" s="93">
        <f>F7+G7+H7+I7+J7+K7</f>
        <v>81</v>
      </c>
    </row>
    <row r="8" spans="1:12" ht="12.75">
      <c r="A8" s="7">
        <v>5</v>
      </c>
      <c r="B8" s="17" t="s">
        <v>11</v>
      </c>
      <c r="C8" s="97" t="s">
        <v>179</v>
      </c>
      <c r="D8" s="79" t="s">
        <v>159</v>
      </c>
      <c r="E8" s="81" t="s">
        <v>29</v>
      </c>
      <c r="F8" s="214"/>
      <c r="G8" s="214"/>
      <c r="H8" s="27">
        <v>0</v>
      </c>
      <c r="I8" s="11">
        <v>40</v>
      </c>
      <c r="J8" s="11">
        <v>40</v>
      </c>
      <c r="K8" s="27">
        <v>0</v>
      </c>
      <c r="L8" s="94">
        <f>F8+G8+H8+I8+J8+K8</f>
        <v>80</v>
      </c>
    </row>
    <row r="9" spans="1:12" ht="12.75">
      <c r="A9" s="7">
        <v>6</v>
      </c>
      <c r="B9" s="17" t="s">
        <v>9</v>
      </c>
      <c r="C9" s="15" t="s">
        <v>44</v>
      </c>
      <c r="D9" s="90" t="s">
        <v>109</v>
      </c>
      <c r="E9" s="15" t="s">
        <v>29</v>
      </c>
      <c r="F9" s="214"/>
      <c r="G9" s="214"/>
      <c r="H9" s="11">
        <v>24</v>
      </c>
      <c r="I9" s="11">
        <v>24</v>
      </c>
      <c r="J9" s="11">
        <v>24</v>
      </c>
      <c r="K9" s="11">
        <v>1</v>
      </c>
      <c r="L9" s="93">
        <f>F9+G9+H9+I9+J9+K9</f>
        <v>73</v>
      </c>
    </row>
    <row r="10" spans="1:12" ht="12.75">
      <c r="A10" s="7">
        <v>7</v>
      </c>
      <c r="B10" s="17" t="s">
        <v>9</v>
      </c>
      <c r="C10" s="15" t="s">
        <v>44</v>
      </c>
      <c r="D10" s="92" t="s">
        <v>47</v>
      </c>
      <c r="E10" s="84" t="s">
        <v>46</v>
      </c>
      <c r="F10" s="11">
        <v>36</v>
      </c>
      <c r="G10" s="214"/>
      <c r="H10" s="214"/>
      <c r="I10" s="27">
        <v>0</v>
      </c>
      <c r="J10" s="11">
        <v>32</v>
      </c>
      <c r="K10" s="27">
        <v>0</v>
      </c>
      <c r="L10" s="93">
        <f>F10+G10+H10+I10+J10+K10</f>
        <v>68</v>
      </c>
    </row>
    <row r="11" spans="1:12" ht="12.75">
      <c r="A11" s="7">
        <v>8</v>
      </c>
      <c r="B11" s="17" t="s">
        <v>13</v>
      </c>
      <c r="C11" s="15" t="s">
        <v>95</v>
      </c>
      <c r="D11" s="92" t="s">
        <v>94</v>
      </c>
      <c r="E11" s="84" t="s">
        <v>74</v>
      </c>
      <c r="F11" s="214"/>
      <c r="G11" s="11">
        <v>20</v>
      </c>
      <c r="H11" s="11">
        <v>18</v>
      </c>
      <c r="I11" s="11">
        <v>11</v>
      </c>
      <c r="J11" s="214"/>
      <c r="K11" s="11">
        <v>12</v>
      </c>
      <c r="L11" s="93">
        <f>F11+G11+H11+I11+J11+K11</f>
        <v>61</v>
      </c>
    </row>
    <row r="12" spans="1:12" ht="12.75">
      <c r="A12" s="7">
        <v>9</v>
      </c>
      <c r="B12" s="17" t="s">
        <v>10</v>
      </c>
      <c r="C12" s="85" t="s">
        <v>44</v>
      </c>
      <c r="D12" s="79" t="s">
        <v>130</v>
      </c>
      <c r="E12" s="81" t="s">
        <v>113</v>
      </c>
      <c r="F12" s="214"/>
      <c r="G12" s="214"/>
      <c r="H12" s="11">
        <v>32</v>
      </c>
      <c r="I12" s="11">
        <v>1</v>
      </c>
      <c r="J12" s="11">
        <v>14</v>
      </c>
      <c r="K12" s="11">
        <v>14</v>
      </c>
      <c r="L12" s="93">
        <f>F12+G12+H12+I12+J12+K12</f>
        <v>61</v>
      </c>
    </row>
    <row r="13" spans="1:12" ht="12.75">
      <c r="A13" s="7">
        <v>10</v>
      </c>
      <c r="B13" s="17" t="s">
        <v>204</v>
      </c>
      <c r="C13" s="81" t="s">
        <v>205</v>
      </c>
      <c r="D13" s="79" t="s">
        <v>96</v>
      </c>
      <c r="E13" s="81" t="s">
        <v>29</v>
      </c>
      <c r="F13" s="27">
        <v>0</v>
      </c>
      <c r="G13" s="11">
        <v>18</v>
      </c>
      <c r="H13" s="11">
        <v>26</v>
      </c>
      <c r="I13" s="11">
        <v>16</v>
      </c>
      <c r="J13" s="214"/>
      <c r="K13" s="214"/>
      <c r="L13" s="94">
        <f>F13+G13+H13+I13+J13+K13</f>
        <v>60</v>
      </c>
    </row>
    <row r="14" spans="1:12" ht="12.75">
      <c r="A14" s="7">
        <v>11</v>
      </c>
      <c r="B14" s="17" t="s">
        <v>13</v>
      </c>
      <c r="C14" s="15" t="s">
        <v>23</v>
      </c>
      <c r="D14" s="144" t="s">
        <v>26</v>
      </c>
      <c r="E14" s="84" t="s">
        <v>25</v>
      </c>
      <c r="F14" s="11">
        <v>24</v>
      </c>
      <c r="G14" s="11">
        <v>14</v>
      </c>
      <c r="H14" s="214"/>
      <c r="I14" s="11">
        <v>10</v>
      </c>
      <c r="J14" s="11">
        <v>11</v>
      </c>
      <c r="K14" s="214"/>
      <c r="L14" s="93">
        <f>F14+G14+H14+I14+J14+K14</f>
        <v>59</v>
      </c>
    </row>
    <row r="15" spans="1:12" ht="12.75">
      <c r="A15" s="7">
        <v>12</v>
      </c>
      <c r="B15" s="17" t="s">
        <v>9</v>
      </c>
      <c r="C15" s="15" t="s">
        <v>163</v>
      </c>
      <c r="D15" s="92" t="s">
        <v>53</v>
      </c>
      <c r="E15" s="84" t="s">
        <v>50</v>
      </c>
      <c r="F15" s="11">
        <v>32</v>
      </c>
      <c r="G15" s="11">
        <v>1</v>
      </c>
      <c r="H15" s="11">
        <v>1</v>
      </c>
      <c r="I15" s="11">
        <v>22</v>
      </c>
      <c r="J15" s="214"/>
      <c r="K15" s="214"/>
      <c r="L15" s="93">
        <f>F15+G15+H15+I15+J15+K15</f>
        <v>56</v>
      </c>
    </row>
    <row r="16" spans="1:12" ht="12.75">
      <c r="A16" s="7">
        <v>13</v>
      </c>
      <c r="B16" s="17" t="s">
        <v>9</v>
      </c>
      <c r="C16" s="15" t="s">
        <v>172</v>
      </c>
      <c r="D16" s="92" t="s">
        <v>60</v>
      </c>
      <c r="E16" s="84" t="s">
        <v>46</v>
      </c>
      <c r="F16" s="11">
        <v>1</v>
      </c>
      <c r="G16" s="11">
        <v>28</v>
      </c>
      <c r="H16" s="11">
        <v>22</v>
      </c>
      <c r="I16" s="27">
        <v>0</v>
      </c>
      <c r="J16" s="214"/>
      <c r="K16" s="214"/>
      <c r="L16" s="93">
        <f>F16+G16+H16+I16+J16+K16</f>
        <v>51</v>
      </c>
    </row>
    <row r="17" spans="1:12" ht="12.75">
      <c r="A17" s="7">
        <v>14</v>
      </c>
      <c r="B17" s="17" t="s">
        <v>10</v>
      </c>
      <c r="C17" s="81" t="s">
        <v>185</v>
      </c>
      <c r="D17" s="4" t="s">
        <v>187</v>
      </c>
      <c r="E17" s="81" t="s">
        <v>188</v>
      </c>
      <c r="F17" s="27">
        <v>0</v>
      </c>
      <c r="G17" s="27">
        <v>0</v>
      </c>
      <c r="H17" s="214"/>
      <c r="I17" s="214"/>
      <c r="J17" s="11">
        <v>18</v>
      </c>
      <c r="K17" s="11">
        <v>24</v>
      </c>
      <c r="L17" s="94">
        <f>F17+G17+H17+I17+J17+K17</f>
        <v>42</v>
      </c>
    </row>
    <row r="18" spans="1:12" ht="12.75">
      <c r="A18" s="7">
        <v>15</v>
      </c>
      <c r="B18" s="17" t="s">
        <v>8</v>
      </c>
      <c r="C18" s="15" t="s">
        <v>27</v>
      </c>
      <c r="D18" s="92" t="s">
        <v>57</v>
      </c>
      <c r="E18" s="84" t="s">
        <v>29</v>
      </c>
      <c r="F18" s="11">
        <v>28</v>
      </c>
      <c r="G18" s="11">
        <v>1</v>
      </c>
      <c r="H18" s="27">
        <v>0</v>
      </c>
      <c r="I18" s="11">
        <v>9</v>
      </c>
      <c r="J18" s="214"/>
      <c r="K18" s="214"/>
      <c r="L18" s="93">
        <f>F18+G18+H18+I18+J18+K18</f>
        <v>38</v>
      </c>
    </row>
    <row r="19" spans="1:12" ht="12.75">
      <c r="A19" s="7">
        <v>16</v>
      </c>
      <c r="B19" s="17" t="s">
        <v>8</v>
      </c>
      <c r="C19" s="15" t="s">
        <v>27</v>
      </c>
      <c r="D19" s="92" t="s">
        <v>90</v>
      </c>
      <c r="E19" s="84" t="s">
        <v>74</v>
      </c>
      <c r="F19" s="214"/>
      <c r="G19" s="11">
        <v>26</v>
      </c>
      <c r="H19" s="214"/>
      <c r="I19" s="11">
        <v>1</v>
      </c>
      <c r="J19" s="11">
        <v>1</v>
      </c>
      <c r="K19" s="11">
        <v>9</v>
      </c>
      <c r="L19" s="93">
        <f>F19+G19+H19+I19+J19+K19</f>
        <v>37</v>
      </c>
    </row>
    <row r="20" spans="1:12" ht="12.75">
      <c r="A20" s="7">
        <v>17</v>
      </c>
      <c r="B20" s="17" t="s">
        <v>8</v>
      </c>
      <c r="C20" s="81" t="s">
        <v>27</v>
      </c>
      <c r="D20" s="79" t="s">
        <v>157</v>
      </c>
      <c r="E20" s="81" t="s">
        <v>29</v>
      </c>
      <c r="F20" s="214"/>
      <c r="G20" s="214"/>
      <c r="H20" s="27">
        <v>0</v>
      </c>
      <c r="I20" s="11">
        <v>12</v>
      </c>
      <c r="J20" s="11">
        <v>12</v>
      </c>
      <c r="K20" s="11">
        <v>11</v>
      </c>
      <c r="L20" s="94">
        <f>F20+G20+H20+I20+J20+K20</f>
        <v>35</v>
      </c>
    </row>
    <row r="21" spans="1:12" ht="12.75">
      <c r="A21" s="7">
        <v>18</v>
      </c>
      <c r="B21" s="17" t="s">
        <v>10</v>
      </c>
      <c r="C21" s="85" t="s">
        <v>44</v>
      </c>
      <c r="D21" s="79" t="s">
        <v>131</v>
      </c>
      <c r="E21" s="81" t="s">
        <v>29</v>
      </c>
      <c r="F21" s="214"/>
      <c r="G21" s="214"/>
      <c r="H21" s="11">
        <v>20</v>
      </c>
      <c r="I21" s="11">
        <v>14</v>
      </c>
      <c r="J21" s="27">
        <v>0</v>
      </c>
      <c r="K21" s="27">
        <v>0</v>
      </c>
      <c r="L21" s="93">
        <f>F21+G21+H21+I21+J21+K21</f>
        <v>34</v>
      </c>
    </row>
    <row r="22" spans="1:12" ht="12.75">
      <c r="A22" s="7">
        <v>19</v>
      </c>
      <c r="B22" s="17" t="s">
        <v>10</v>
      </c>
      <c r="C22" s="15" t="s">
        <v>201</v>
      </c>
      <c r="D22" s="90" t="s">
        <v>105</v>
      </c>
      <c r="E22" s="15" t="s">
        <v>46</v>
      </c>
      <c r="F22" s="27">
        <v>0</v>
      </c>
      <c r="G22" s="11">
        <v>1</v>
      </c>
      <c r="H22" s="214"/>
      <c r="I22" s="11">
        <v>32</v>
      </c>
      <c r="J22" s="11">
        <v>1</v>
      </c>
      <c r="K22" s="214"/>
      <c r="L22" s="93">
        <f>F22+G22+H22+I22+J22+K22</f>
        <v>34</v>
      </c>
    </row>
    <row r="23" spans="1:12" ht="12.75">
      <c r="A23" s="7">
        <v>20</v>
      </c>
      <c r="B23" s="17" t="s">
        <v>9</v>
      </c>
      <c r="C23" s="15" t="s">
        <v>31</v>
      </c>
      <c r="D23" s="92" t="s">
        <v>41</v>
      </c>
      <c r="E23" s="84" t="s">
        <v>38</v>
      </c>
      <c r="F23" s="11">
        <v>1</v>
      </c>
      <c r="G23" s="11">
        <v>32</v>
      </c>
      <c r="H23" s="214"/>
      <c r="I23" s="214"/>
      <c r="J23" s="27">
        <v>0</v>
      </c>
      <c r="K23" s="27">
        <v>0</v>
      </c>
      <c r="L23" s="93">
        <f>F23+G23+H23+I23+J23+K23</f>
        <v>33</v>
      </c>
    </row>
    <row r="24" spans="1:12" ht="12.75">
      <c r="A24" s="7">
        <v>21</v>
      </c>
      <c r="B24" s="17" t="s">
        <v>10</v>
      </c>
      <c r="C24" s="81" t="s">
        <v>27</v>
      </c>
      <c r="D24" s="79" t="s">
        <v>181</v>
      </c>
      <c r="E24" s="81" t="s">
        <v>29</v>
      </c>
      <c r="F24" s="27">
        <v>0</v>
      </c>
      <c r="G24" s="27">
        <v>0</v>
      </c>
      <c r="H24" s="214"/>
      <c r="I24" s="214"/>
      <c r="J24" s="11">
        <v>28</v>
      </c>
      <c r="K24" s="11">
        <v>1</v>
      </c>
      <c r="L24" s="94">
        <f>F24+G24+H24+I24+J24+K24</f>
        <v>29</v>
      </c>
    </row>
    <row r="25" spans="1:12" ht="12.75">
      <c r="A25" s="7">
        <v>22</v>
      </c>
      <c r="B25" s="17" t="s">
        <v>8</v>
      </c>
      <c r="C25" s="85" t="s">
        <v>61</v>
      </c>
      <c r="D25" s="145" t="s">
        <v>135</v>
      </c>
      <c r="E25" s="81" t="s">
        <v>29</v>
      </c>
      <c r="F25" s="214"/>
      <c r="G25" s="214"/>
      <c r="H25" s="11">
        <v>13</v>
      </c>
      <c r="I25" s="11">
        <v>8</v>
      </c>
      <c r="J25" s="27">
        <v>0</v>
      </c>
      <c r="K25" s="11">
        <v>8</v>
      </c>
      <c r="L25" s="93">
        <f>F25+G25+H25+I25+J25+K25</f>
        <v>29</v>
      </c>
    </row>
    <row r="26" spans="1:12" ht="12.75">
      <c r="A26" s="7">
        <v>23</v>
      </c>
      <c r="B26" s="17" t="s">
        <v>11</v>
      </c>
      <c r="C26" s="81" t="s">
        <v>132</v>
      </c>
      <c r="D26" s="4" t="s">
        <v>189</v>
      </c>
      <c r="E26" s="81" t="s">
        <v>29</v>
      </c>
      <c r="F26" s="214"/>
      <c r="G26" s="214"/>
      <c r="H26" s="27">
        <v>0</v>
      </c>
      <c r="I26" s="27">
        <v>0</v>
      </c>
      <c r="J26" s="11">
        <v>13</v>
      </c>
      <c r="K26" s="11">
        <v>16</v>
      </c>
      <c r="L26" s="94">
        <f>F26+G26+H26+I26+J26+K26</f>
        <v>29</v>
      </c>
    </row>
    <row r="27" spans="1:12" ht="12.75">
      <c r="A27" s="7">
        <v>24</v>
      </c>
      <c r="B27" s="17" t="s">
        <v>12</v>
      </c>
      <c r="C27" s="85" t="s">
        <v>137</v>
      </c>
      <c r="D27" s="92" t="s">
        <v>21</v>
      </c>
      <c r="E27" s="84" t="s">
        <v>22</v>
      </c>
      <c r="F27" s="11">
        <v>26</v>
      </c>
      <c r="G27" s="11">
        <v>1</v>
      </c>
      <c r="H27" s="11">
        <v>1</v>
      </c>
      <c r="I27" s="214"/>
      <c r="J27" s="214"/>
      <c r="K27" s="27">
        <v>0</v>
      </c>
      <c r="L27" s="93">
        <f>F27+G27+H27+I27+J27+K27</f>
        <v>28</v>
      </c>
    </row>
    <row r="28" spans="1:12" ht="12.75">
      <c r="A28" s="7">
        <v>25</v>
      </c>
      <c r="B28" s="17" t="s">
        <v>9</v>
      </c>
      <c r="C28" s="85" t="s">
        <v>145</v>
      </c>
      <c r="D28" s="79" t="s">
        <v>133</v>
      </c>
      <c r="E28" s="81" t="s">
        <v>29</v>
      </c>
      <c r="F28" s="27">
        <v>0</v>
      </c>
      <c r="G28" s="214"/>
      <c r="H28" s="214"/>
      <c r="I28" s="11">
        <v>28</v>
      </c>
      <c r="J28" s="27">
        <v>0</v>
      </c>
      <c r="K28" s="27">
        <v>0</v>
      </c>
      <c r="L28" s="94">
        <f>F28+G28+H28+I28+J28+K28</f>
        <v>28</v>
      </c>
    </row>
    <row r="29" spans="1:12" ht="12.75">
      <c r="A29" s="7">
        <v>26</v>
      </c>
      <c r="B29" s="17" t="s">
        <v>9</v>
      </c>
      <c r="C29" s="81" t="s">
        <v>48</v>
      </c>
      <c r="D29" s="79" t="s">
        <v>278</v>
      </c>
      <c r="E29" s="81" t="s">
        <v>113</v>
      </c>
      <c r="F29" s="27">
        <v>0</v>
      </c>
      <c r="G29" s="214"/>
      <c r="H29" s="214"/>
      <c r="I29" s="27">
        <v>0</v>
      </c>
      <c r="J29" s="27">
        <v>0</v>
      </c>
      <c r="K29" s="11">
        <v>28</v>
      </c>
      <c r="L29" s="94">
        <f>F29+G29+H29+I29+J29+K29</f>
        <v>28</v>
      </c>
    </row>
    <row r="30" spans="1:12" ht="12.75">
      <c r="A30" s="7">
        <v>27</v>
      </c>
      <c r="B30" s="17" t="s">
        <v>13</v>
      </c>
      <c r="C30" s="15" t="s">
        <v>23</v>
      </c>
      <c r="D30" s="92" t="s">
        <v>100</v>
      </c>
      <c r="E30" s="84" t="s">
        <v>114</v>
      </c>
      <c r="F30" s="27">
        <v>0</v>
      </c>
      <c r="G30" s="11">
        <v>13</v>
      </c>
      <c r="H30" s="11">
        <v>14</v>
      </c>
      <c r="I30" s="214"/>
      <c r="J30" s="214"/>
      <c r="K30" s="27">
        <v>0</v>
      </c>
      <c r="L30" s="93">
        <f>F30+G30+H30+I30+J30+K30</f>
        <v>27</v>
      </c>
    </row>
    <row r="31" spans="1:12" ht="12.75">
      <c r="A31" s="7">
        <v>28</v>
      </c>
      <c r="B31" s="17" t="s">
        <v>9</v>
      </c>
      <c r="C31" s="83" t="s">
        <v>27</v>
      </c>
      <c r="D31" s="78" t="s">
        <v>149</v>
      </c>
      <c r="E31" s="83" t="s">
        <v>46</v>
      </c>
      <c r="F31" s="27">
        <v>0</v>
      </c>
      <c r="G31" s="214"/>
      <c r="H31" s="214"/>
      <c r="I31" s="11">
        <v>26</v>
      </c>
      <c r="J31" s="27">
        <v>0</v>
      </c>
      <c r="K31" s="27">
        <v>0</v>
      </c>
      <c r="L31" s="94">
        <f>F31+G31+H31+I31+J31+K31</f>
        <v>26</v>
      </c>
    </row>
    <row r="32" spans="1:12" ht="12.75">
      <c r="A32" s="7">
        <v>29</v>
      </c>
      <c r="B32" s="17" t="s">
        <v>10</v>
      </c>
      <c r="C32" s="81" t="s">
        <v>48</v>
      </c>
      <c r="D32" s="79" t="s">
        <v>279</v>
      </c>
      <c r="E32" s="81" t="s">
        <v>29</v>
      </c>
      <c r="F32" s="27">
        <v>0</v>
      </c>
      <c r="G32" s="214"/>
      <c r="H32" s="214"/>
      <c r="I32" s="27">
        <v>0</v>
      </c>
      <c r="J32" s="27">
        <v>0</v>
      </c>
      <c r="K32" s="11">
        <v>26</v>
      </c>
      <c r="L32" s="94">
        <f>F32+G32+H32+I32+J32+K32</f>
        <v>26</v>
      </c>
    </row>
    <row r="33" spans="1:12" ht="12.75">
      <c r="A33" s="7">
        <v>30</v>
      </c>
      <c r="B33" s="17" t="s">
        <v>10</v>
      </c>
      <c r="C33" s="83" t="s">
        <v>48</v>
      </c>
      <c r="D33" s="78" t="s">
        <v>151</v>
      </c>
      <c r="E33" s="83" t="s">
        <v>46</v>
      </c>
      <c r="F33" s="27">
        <v>0</v>
      </c>
      <c r="G33" s="214"/>
      <c r="H33" s="214"/>
      <c r="I33" s="11">
        <v>1</v>
      </c>
      <c r="J33" s="27">
        <v>0</v>
      </c>
      <c r="K33" s="11">
        <v>22</v>
      </c>
      <c r="L33" s="94">
        <f>F33+G33+H33+I33+J33+K33</f>
        <v>23</v>
      </c>
    </row>
    <row r="34" spans="1:12" ht="12.75">
      <c r="A34" s="7">
        <v>31</v>
      </c>
      <c r="B34" s="17" t="s">
        <v>9</v>
      </c>
      <c r="C34" s="15" t="s">
        <v>27</v>
      </c>
      <c r="D34" s="92" t="s">
        <v>35</v>
      </c>
      <c r="E34" s="84" t="s">
        <v>29</v>
      </c>
      <c r="F34" s="11">
        <v>22</v>
      </c>
      <c r="G34" s="214"/>
      <c r="H34" s="214"/>
      <c r="I34" s="27">
        <v>0</v>
      </c>
      <c r="J34" s="27">
        <v>0</v>
      </c>
      <c r="K34" s="27">
        <v>0</v>
      </c>
      <c r="L34" s="93">
        <f>F34+G34+H34+I34+J34+K34</f>
        <v>22</v>
      </c>
    </row>
    <row r="35" spans="1:12" ht="12.75">
      <c r="A35" s="7">
        <v>32</v>
      </c>
      <c r="B35" s="17" t="s">
        <v>9</v>
      </c>
      <c r="C35" s="81" t="s">
        <v>31</v>
      </c>
      <c r="D35" s="4" t="s">
        <v>183</v>
      </c>
      <c r="E35" s="81" t="s">
        <v>184</v>
      </c>
      <c r="F35" s="27">
        <v>0</v>
      </c>
      <c r="G35" s="214"/>
      <c r="H35" s="214"/>
      <c r="I35" s="27">
        <v>0</v>
      </c>
      <c r="J35" s="11">
        <v>22</v>
      </c>
      <c r="K35" s="27">
        <v>0</v>
      </c>
      <c r="L35" s="94">
        <f>F35+G35+H35+I35+J35+K35</f>
        <v>22</v>
      </c>
    </row>
    <row r="36" spans="1:12" ht="12.75">
      <c r="A36" s="7">
        <v>33</v>
      </c>
      <c r="B36" s="17" t="s">
        <v>203</v>
      </c>
      <c r="C36" s="15" t="s">
        <v>202</v>
      </c>
      <c r="D36" s="92" t="s">
        <v>102</v>
      </c>
      <c r="E36" s="84" t="s">
        <v>25</v>
      </c>
      <c r="F36" s="27">
        <v>0</v>
      </c>
      <c r="G36" s="11">
        <v>11</v>
      </c>
      <c r="H36" s="214"/>
      <c r="I36" s="214"/>
      <c r="J36" s="11">
        <v>10</v>
      </c>
      <c r="K36" s="27">
        <v>0</v>
      </c>
      <c r="L36" s="93">
        <f>F36+G36+H36+I36+J36+K36</f>
        <v>21</v>
      </c>
    </row>
    <row r="37" spans="1:12" ht="12.75">
      <c r="A37" s="7">
        <v>34</v>
      </c>
      <c r="B37" s="17" t="s">
        <v>10</v>
      </c>
      <c r="C37" s="85" t="s">
        <v>31</v>
      </c>
      <c r="D37" s="79" t="s">
        <v>139</v>
      </c>
      <c r="E37" s="81" t="s">
        <v>29</v>
      </c>
      <c r="F37" s="214"/>
      <c r="G37" s="214"/>
      <c r="H37" s="11">
        <v>1</v>
      </c>
      <c r="I37" s="27">
        <v>0</v>
      </c>
      <c r="J37" s="11">
        <v>20</v>
      </c>
      <c r="K37" s="27">
        <v>0</v>
      </c>
      <c r="L37" s="93">
        <f>F37+G37+H37+I37+J37+K37</f>
        <v>21</v>
      </c>
    </row>
    <row r="38" spans="1:12" ht="12.75">
      <c r="A38" s="7">
        <v>35</v>
      </c>
      <c r="B38" s="17" t="s">
        <v>10</v>
      </c>
      <c r="C38" s="15" t="s">
        <v>44</v>
      </c>
      <c r="D38" s="92" t="s">
        <v>55</v>
      </c>
      <c r="E38" s="84" t="s">
        <v>38</v>
      </c>
      <c r="F38" s="11">
        <v>20</v>
      </c>
      <c r="G38" s="214"/>
      <c r="H38" s="214"/>
      <c r="I38" s="27">
        <v>0</v>
      </c>
      <c r="J38" s="27">
        <v>0</v>
      </c>
      <c r="K38" s="27">
        <v>0</v>
      </c>
      <c r="L38" s="93">
        <f>F38+G38+H38+I38+J38+K38</f>
        <v>20</v>
      </c>
    </row>
    <row r="39" spans="1:12" ht="12.75">
      <c r="A39" s="7">
        <v>36</v>
      </c>
      <c r="B39" s="17" t="s">
        <v>13</v>
      </c>
      <c r="C39" s="81" t="s">
        <v>190</v>
      </c>
      <c r="D39" s="79" t="s">
        <v>280</v>
      </c>
      <c r="E39" s="81" t="s">
        <v>192</v>
      </c>
      <c r="F39" s="27">
        <v>0</v>
      </c>
      <c r="G39" s="214"/>
      <c r="H39" s="214"/>
      <c r="I39" s="27">
        <v>0</v>
      </c>
      <c r="J39" s="27">
        <v>0</v>
      </c>
      <c r="K39" s="11">
        <v>20</v>
      </c>
      <c r="L39" s="94">
        <f>F39+G39+H39+I39+J39+K39</f>
        <v>20</v>
      </c>
    </row>
    <row r="40" spans="1:12" ht="12.75">
      <c r="A40" s="7">
        <v>37</v>
      </c>
      <c r="B40" s="17" t="s">
        <v>9</v>
      </c>
      <c r="C40" s="81" t="s">
        <v>27</v>
      </c>
      <c r="D40" s="78" t="s">
        <v>154</v>
      </c>
      <c r="E40" s="81" t="s">
        <v>155</v>
      </c>
      <c r="F40" s="27">
        <v>0</v>
      </c>
      <c r="G40" s="214"/>
      <c r="H40" s="214"/>
      <c r="I40" s="11">
        <v>18</v>
      </c>
      <c r="J40" s="11">
        <v>1</v>
      </c>
      <c r="K40" s="27">
        <v>0</v>
      </c>
      <c r="L40" s="94">
        <f>F40+G40+H40+I40+J40+K40</f>
        <v>19</v>
      </c>
    </row>
    <row r="41" spans="1:12" ht="12.75">
      <c r="A41" s="7">
        <v>38</v>
      </c>
      <c r="B41" s="17" t="s">
        <v>8</v>
      </c>
      <c r="C41" s="15" t="s">
        <v>61</v>
      </c>
      <c r="D41" s="92" t="s">
        <v>63</v>
      </c>
      <c r="E41" s="84" t="s">
        <v>25</v>
      </c>
      <c r="F41" s="11">
        <v>18</v>
      </c>
      <c r="G41" s="214"/>
      <c r="H41" s="214"/>
      <c r="I41" s="27">
        <v>0</v>
      </c>
      <c r="J41" s="27">
        <v>0</v>
      </c>
      <c r="K41" s="27">
        <v>0</v>
      </c>
      <c r="L41" s="93">
        <f>F41+G41+H41+I41+J41+K41</f>
        <v>18</v>
      </c>
    </row>
    <row r="42" spans="1:12" ht="12.75">
      <c r="A42" s="7">
        <v>39</v>
      </c>
      <c r="B42" s="17" t="s">
        <v>11</v>
      </c>
      <c r="C42" s="97" t="s">
        <v>179</v>
      </c>
      <c r="D42" s="79" t="s">
        <v>281</v>
      </c>
      <c r="E42" s="81" t="s">
        <v>50</v>
      </c>
      <c r="F42" s="27">
        <v>0</v>
      </c>
      <c r="G42" s="214"/>
      <c r="H42" s="214"/>
      <c r="I42" s="27">
        <v>0</v>
      </c>
      <c r="J42" s="27">
        <v>0</v>
      </c>
      <c r="K42" s="11">
        <v>18</v>
      </c>
      <c r="L42" s="94">
        <f>F42+G42+H42+I42+J42+K42</f>
        <v>18</v>
      </c>
    </row>
    <row r="43" spans="1:12" ht="12.75">
      <c r="A43" s="7">
        <v>40</v>
      </c>
      <c r="B43" s="17" t="s">
        <v>9</v>
      </c>
      <c r="C43" s="15" t="s">
        <v>27</v>
      </c>
      <c r="D43" s="92" t="s">
        <v>98</v>
      </c>
      <c r="E43" s="84" t="s">
        <v>29</v>
      </c>
      <c r="F43" s="27">
        <v>0</v>
      </c>
      <c r="G43" s="11">
        <v>16</v>
      </c>
      <c r="H43" s="214"/>
      <c r="I43" s="214"/>
      <c r="J43" s="27">
        <v>0</v>
      </c>
      <c r="K43" s="27">
        <v>0</v>
      </c>
      <c r="L43" s="93">
        <f>F43+G43+H43+I43+J43+K43</f>
        <v>16</v>
      </c>
    </row>
    <row r="44" spans="1:12" ht="12.75">
      <c r="A44" s="7">
        <v>41</v>
      </c>
      <c r="B44" s="17" t="s">
        <v>12</v>
      </c>
      <c r="C44" s="85" t="s">
        <v>132</v>
      </c>
      <c r="D44" s="79" t="s">
        <v>134</v>
      </c>
      <c r="E44" s="81" t="s">
        <v>29</v>
      </c>
      <c r="F44" s="27">
        <v>0</v>
      </c>
      <c r="G44" s="27">
        <v>0</v>
      </c>
      <c r="H44" s="11">
        <v>16</v>
      </c>
      <c r="I44" s="214"/>
      <c r="J44" s="214"/>
      <c r="K44" s="27">
        <v>0</v>
      </c>
      <c r="L44" s="93">
        <f>F44+G44+H44+I44+J44+K44</f>
        <v>16</v>
      </c>
    </row>
    <row r="45" spans="1:12" ht="12.75">
      <c r="A45" s="7">
        <v>42</v>
      </c>
      <c r="B45" s="17" t="s">
        <v>8</v>
      </c>
      <c r="C45" s="81" t="s">
        <v>27</v>
      </c>
      <c r="D45" s="4" t="s">
        <v>282</v>
      </c>
      <c r="E45" s="81" t="s">
        <v>29</v>
      </c>
      <c r="F45" s="27">
        <v>0</v>
      </c>
      <c r="G45" s="27">
        <v>0</v>
      </c>
      <c r="H45" s="214"/>
      <c r="I45" s="214"/>
      <c r="J45" s="11">
        <v>1</v>
      </c>
      <c r="K45" s="11">
        <v>13</v>
      </c>
      <c r="L45" s="94">
        <f>F45+G45+H45+I45+J45+K45</f>
        <v>14</v>
      </c>
    </row>
    <row r="46" spans="1:12" ht="12.75">
      <c r="A46" s="7">
        <v>43</v>
      </c>
      <c r="B46" s="17" t="s">
        <v>8</v>
      </c>
      <c r="C46" s="15" t="s">
        <v>27</v>
      </c>
      <c r="D46" s="92" t="s">
        <v>34</v>
      </c>
      <c r="E46" s="84" t="s">
        <v>29</v>
      </c>
      <c r="F46" s="27">
        <v>0</v>
      </c>
      <c r="G46" s="11">
        <v>12</v>
      </c>
      <c r="H46" s="214"/>
      <c r="I46" s="214"/>
      <c r="J46" s="27">
        <v>0</v>
      </c>
      <c r="K46" s="27">
        <v>0</v>
      </c>
      <c r="L46" s="93">
        <f>F46+G46+H46+I46+J46+K46</f>
        <v>12</v>
      </c>
    </row>
    <row r="47" spans="1:12" ht="12.75">
      <c r="A47" s="7">
        <v>44</v>
      </c>
      <c r="B47" s="17" t="s">
        <v>9</v>
      </c>
      <c r="C47" s="97" t="s">
        <v>27</v>
      </c>
      <c r="D47" s="79" t="s">
        <v>283</v>
      </c>
      <c r="E47" s="81" t="s">
        <v>29</v>
      </c>
      <c r="F47" s="27">
        <v>0</v>
      </c>
      <c r="G47" s="27">
        <v>0</v>
      </c>
      <c r="H47" s="214"/>
      <c r="I47" s="214"/>
      <c r="J47" s="27">
        <v>0</v>
      </c>
      <c r="K47" s="11">
        <v>10</v>
      </c>
      <c r="L47" s="94">
        <f>F47+G47+H47+I47+J47+K47</f>
        <v>10</v>
      </c>
    </row>
    <row r="48" spans="1:12" ht="12.75">
      <c r="A48" s="7">
        <v>45</v>
      </c>
      <c r="B48" s="17" t="s">
        <v>9</v>
      </c>
      <c r="C48" s="15" t="s">
        <v>48</v>
      </c>
      <c r="D48" s="92" t="s">
        <v>51</v>
      </c>
      <c r="E48" s="84" t="s">
        <v>29</v>
      </c>
      <c r="F48" s="11">
        <v>1</v>
      </c>
      <c r="G48" s="11">
        <v>1</v>
      </c>
      <c r="H48" s="214"/>
      <c r="I48" s="214"/>
      <c r="J48" s="27">
        <v>0</v>
      </c>
      <c r="K48" s="11">
        <v>1</v>
      </c>
      <c r="L48" s="93">
        <f>F48+G48+H48+I48+J48+K48</f>
        <v>3</v>
      </c>
    </row>
    <row r="49" spans="1:12" ht="12.75">
      <c r="A49" s="7">
        <v>46</v>
      </c>
      <c r="B49" s="17" t="s">
        <v>9</v>
      </c>
      <c r="C49" s="15" t="s">
        <v>36</v>
      </c>
      <c r="D49" s="92" t="s">
        <v>39</v>
      </c>
      <c r="E49" s="84" t="s">
        <v>38</v>
      </c>
      <c r="F49" s="11">
        <v>1</v>
      </c>
      <c r="G49" s="27">
        <v>0</v>
      </c>
      <c r="H49" s="214"/>
      <c r="I49" s="214"/>
      <c r="J49" s="11">
        <v>1</v>
      </c>
      <c r="K49" s="27">
        <v>0</v>
      </c>
      <c r="L49" s="93">
        <f>F49+G49+H49+I49+J49+K49</f>
        <v>2</v>
      </c>
    </row>
    <row r="50" spans="1:12" ht="12.75">
      <c r="A50" s="7">
        <v>47</v>
      </c>
      <c r="B50" s="17" t="s">
        <v>9</v>
      </c>
      <c r="C50" s="15" t="s">
        <v>31</v>
      </c>
      <c r="D50" s="92" t="s">
        <v>33</v>
      </c>
      <c r="E50" s="84" t="s">
        <v>25</v>
      </c>
      <c r="F50" s="11">
        <v>1</v>
      </c>
      <c r="G50" s="27">
        <v>0</v>
      </c>
      <c r="H50" s="214"/>
      <c r="I50" s="214"/>
      <c r="J50" s="27">
        <v>0</v>
      </c>
      <c r="K50" s="27">
        <v>0</v>
      </c>
      <c r="L50" s="93">
        <f>F50+G50+H50+I50+J50+K50</f>
        <v>1</v>
      </c>
    </row>
    <row r="51" spans="1:12" ht="12.75">
      <c r="A51" s="7">
        <v>48</v>
      </c>
      <c r="B51" s="17" t="s">
        <v>10</v>
      </c>
      <c r="C51" s="85" t="s">
        <v>106</v>
      </c>
      <c r="D51" s="79" t="s">
        <v>136</v>
      </c>
      <c r="E51" s="81" t="s">
        <v>46</v>
      </c>
      <c r="F51" s="214"/>
      <c r="G51" s="214"/>
      <c r="H51" s="11">
        <v>1</v>
      </c>
      <c r="I51" s="27">
        <v>0</v>
      </c>
      <c r="J51" s="27">
        <v>0</v>
      </c>
      <c r="K51" s="27">
        <v>0</v>
      </c>
      <c r="L51" s="93">
        <f>F51+G51+H51+I51+J51+K51</f>
        <v>1</v>
      </c>
    </row>
    <row r="52" spans="1:12" ht="12.75">
      <c r="A52" s="7">
        <v>49</v>
      </c>
      <c r="B52" s="17" t="s">
        <v>12</v>
      </c>
      <c r="C52" s="83" t="s">
        <v>137</v>
      </c>
      <c r="D52" s="78" t="s">
        <v>147</v>
      </c>
      <c r="E52" s="83" t="s">
        <v>29</v>
      </c>
      <c r="F52" s="214"/>
      <c r="G52" s="214"/>
      <c r="H52" s="27">
        <v>0</v>
      </c>
      <c r="I52" s="11">
        <v>1</v>
      </c>
      <c r="J52" s="27">
        <v>0</v>
      </c>
      <c r="K52" s="27">
        <v>0</v>
      </c>
      <c r="L52" s="94">
        <f>F52+G52+H52+I52+J52+K52</f>
        <v>1</v>
      </c>
    </row>
    <row r="53" spans="1:12" ht="12.75">
      <c r="A53" s="7">
        <v>50</v>
      </c>
      <c r="B53" s="17" t="s">
        <v>11</v>
      </c>
      <c r="C53" s="81" t="s">
        <v>137</v>
      </c>
      <c r="D53" s="79" t="s">
        <v>207</v>
      </c>
      <c r="E53" s="81" t="s">
        <v>29</v>
      </c>
      <c r="F53" s="214"/>
      <c r="G53" s="214"/>
      <c r="H53" s="27">
        <v>0</v>
      </c>
      <c r="I53" s="27">
        <v>0</v>
      </c>
      <c r="J53" s="11">
        <v>1</v>
      </c>
      <c r="K53" s="27">
        <v>0</v>
      </c>
      <c r="L53" s="94">
        <f>F53+G53+H53+I53+J53+K53</f>
        <v>1</v>
      </c>
    </row>
    <row r="54" spans="1:12" ht="12.75">
      <c r="A54" s="7">
        <v>51</v>
      </c>
      <c r="B54" s="17" t="s">
        <v>10</v>
      </c>
      <c r="C54" s="97" t="s">
        <v>48</v>
      </c>
      <c r="D54" s="79" t="s">
        <v>284</v>
      </c>
      <c r="E54" s="81" t="s">
        <v>46</v>
      </c>
      <c r="F54" s="214"/>
      <c r="G54" s="214"/>
      <c r="H54" s="27">
        <v>0</v>
      </c>
      <c r="I54" s="27">
        <v>0</v>
      </c>
      <c r="J54" s="27">
        <v>0</v>
      </c>
      <c r="K54" s="11">
        <v>1</v>
      </c>
      <c r="L54" s="94">
        <f>F54+G54+H54+I54+J54+K54</f>
        <v>1</v>
      </c>
    </row>
    <row r="55" ht="12.75">
      <c r="D55" s="119"/>
    </row>
    <row r="56" spans="4:9" ht="12.75">
      <c r="D56" s="120"/>
      <c r="F56" s="27">
        <v>0</v>
      </c>
      <c r="G56" s="160" t="s">
        <v>119</v>
      </c>
      <c r="H56" s="160"/>
      <c r="I56" s="160"/>
    </row>
    <row r="57" spans="4:9" ht="11.25">
      <c r="D57" s="87"/>
      <c r="F57" s="11">
        <v>1</v>
      </c>
      <c r="G57" s="160" t="s">
        <v>120</v>
      </c>
      <c r="H57" s="160"/>
      <c r="I57" s="160"/>
    </row>
    <row r="58" spans="6:9" ht="11.25">
      <c r="F58" s="214"/>
      <c r="G58" s="160" t="s">
        <v>277</v>
      </c>
      <c r="H58" s="160"/>
      <c r="I58" s="160"/>
    </row>
  </sheetData>
  <autoFilter ref="A3:L54"/>
  <mergeCells count="5">
    <mergeCell ref="G58:I58"/>
    <mergeCell ref="A1:L1"/>
    <mergeCell ref="G56:I56"/>
    <mergeCell ref="G57:I57"/>
    <mergeCell ref="A2:E2"/>
  </mergeCells>
  <printOptions/>
  <pageMargins left="0.3937007874015748" right="0.1968503937007874" top="0.1968503937007874" bottom="0.1968503937007874" header="0.5118110236220472" footer="0.2755905511811024"/>
  <pageSetup horizontalDpi="600" verticalDpi="600" orientation="landscape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2007-12-20T17:58:15Z</cp:lastPrinted>
  <dcterms:created xsi:type="dcterms:W3CDTF">2007-04-12T13:46:48Z</dcterms:created>
  <dcterms:modified xsi:type="dcterms:W3CDTF">2007-12-20T19:15:07Z</dcterms:modified>
  <cp:category/>
  <cp:version/>
  <cp:contentType/>
  <cp:contentStatus/>
</cp:coreProperties>
</file>